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450" activeTab="1"/>
  </bookViews>
  <sheets>
    <sheet name="Sayfa1" sheetId="3" r:id="rId1"/>
    <sheet name="Sayfa2" sheetId="4" r:id="rId2"/>
  </sheets>
  <definedNames>
    <definedName name="_xlnm._FilterDatabase" localSheetId="0" hidden="1">Sayfa1!$A$2:$F$188</definedName>
  </definedNames>
  <calcPr calcId="152511"/>
</workbook>
</file>

<file path=xl/calcChain.xml><?xml version="1.0" encoding="utf-8"?>
<calcChain xmlns="http://schemas.openxmlformats.org/spreadsheetml/2006/main">
  <c r="A6" i="4" l="1"/>
  <c r="A15" i="4" s="1"/>
  <c r="A17" i="4" s="1"/>
  <c r="A27" i="4" s="1"/>
  <c r="A33" i="4" s="1"/>
  <c r="A35" i="4" s="1"/>
  <c r="A36" i="4" s="1"/>
  <c r="A42" i="4" s="1"/>
  <c r="A51" i="4" s="1"/>
  <c r="A56" i="4" s="1"/>
  <c r="A63" i="4" s="1"/>
  <c r="A64" i="4" s="1"/>
  <c r="A79" i="4"/>
  <c r="A80" i="4"/>
  <c r="A85" i="4" s="1"/>
  <c r="A90" i="4" s="1"/>
  <c r="G92" i="4"/>
  <c r="G188" i="3" l="1"/>
  <c r="A6" i="3"/>
  <c r="A7" i="3" s="1"/>
  <c r="A9" i="3" s="1"/>
  <c r="A12" i="3" s="1"/>
  <c r="A17" i="3" s="1"/>
  <c r="A19" i="3" s="1"/>
  <c r="A20" i="3" s="1"/>
  <c r="A30" i="3" s="1"/>
  <c r="A40" i="3" s="1"/>
  <c r="A44" i="3" s="1"/>
  <c r="A50" i="3" s="1"/>
  <c r="A52" i="3" s="1"/>
  <c r="A55" i="3" s="1"/>
  <c r="A56" i="3" s="1"/>
  <c r="A63" i="3" s="1"/>
  <c r="A68" i="3" s="1"/>
  <c r="A79" i="3" s="1"/>
  <c r="A94" i="3" s="1"/>
  <c r="A104" i="3" s="1"/>
  <c r="A109" i="3" s="1"/>
  <c r="A111" i="3" s="1"/>
  <c r="A114" i="3" s="1"/>
  <c r="A121" i="3" s="1"/>
  <c r="A126" i="3" s="1"/>
  <c r="A132" i="3" s="1"/>
  <c r="A138" i="3" s="1"/>
  <c r="A142" i="3" s="1"/>
  <c r="A145" i="3" s="1"/>
  <c r="A150" i="3" s="1"/>
  <c r="A162" i="3" s="1"/>
  <c r="A170" i="3" s="1"/>
  <c r="A177" i="3" s="1"/>
  <c r="A178" i="3" s="1"/>
  <c r="A183" i="3" s="1"/>
</calcChain>
</file>

<file path=xl/sharedStrings.xml><?xml version="1.0" encoding="utf-8"?>
<sst xmlns="http://schemas.openxmlformats.org/spreadsheetml/2006/main" count="1163" uniqueCount="237">
  <si>
    <t>NO</t>
  </si>
  <si>
    <t>BİYOLOJİ (İNGİLİZCE)</t>
  </si>
  <si>
    <t>BİYOMEDİKAL MÜHENDİSLİĞİ (İNGİLİZCE)</t>
  </si>
  <si>
    <t>DİŞ HEKİMLİĞİ (İNGİLİZCE)</t>
  </si>
  <si>
    <t>ECZACILIK (İNGİLİZCE)</t>
  </si>
  <si>
    <t>ELEKTRİK-ELEKTRONİK MÜHENDİSLİĞİ (İNGİLİZCE)</t>
  </si>
  <si>
    <t>ENDÜSTRİ MÜHENDİSLİĞİ (İNGİLİZCE)</t>
  </si>
  <si>
    <t>ENERJİ SİSTEMLERİ MÜHENDİSLİĞİ (İNGİLİZCE)</t>
  </si>
  <si>
    <t>FİZİK (İNGİLİZCE)</t>
  </si>
  <si>
    <t>MATEMATİK MÜHENDİSLİĞİ (İNGİLİZCE)</t>
  </si>
  <si>
    <t>MOLEKÜLER BİYOLOJİ VE GENETİK (İNGİLİZCE)</t>
  </si>
  <si>
    <t>GIDA MÜHENDİSLİĞİ (İNGİLİZCE)</t>
  </si>
  <si>
    <t>İKTİSAT (İNGİLİZCE)</t>
  </si>
  <si>
    <t>İNŞAAT MÜHENDİSLİĞİ (İNGİLİZCE)</t>
  </si>
  <si>
    <t>KİMYA (İNGİLİZCE)</t>
  </si>
  <si>
    <t>MAKİNE MÜHENDİSLİĞİ (İNGİLİZCE)</t>
  </si>
  <si>
    <t>MATEMATİK (İNGİLİZCE)</t>
  </si>
  <si>
    <t>MEKATRONİK MÜHENDİSLİĞİ (İNGİLİZCE)</t>
  </si>
  <si>
    <t>MİMARLIK (İNGİLİZCE)</t>
  </si>
  <si>
    <t>OTOMOTİV MÜHENDİSLİĞİ</t>
  </si>
  <si>
    <t>PSİKOLOJİ (İNGİLİZCE)</t>
  </si>
  <si>
    <t>SİYASET BİLİMİ VE KAMU YÖNETİMİ (İNGİLİZCE)</t>
  </si>
  <si>
    <t>SOSYOLOJİ (İNGİLİZCE)</t>
  </si>
  <si>
    <t>ŞEHİR VE BÖLGE PLANLAMA (İNGİLİZCE)</t>
  </si>
  <si>
    <t>TARİH (İNGİLİZCE)</t>
  </si>
  <si>
    <t>TIP FAKÜLTESİ</t>
  </si>
  <si>
    <t>TIP FAKÜLTESİ (İNGİLİZCE)</t>
  </si>
  <si>
    <t>ULUSLARARASI İLİŞKİLER (İNGİLİZCE)</t>
  </si>
  <si>
    <t>VETERİNER FAKÜLTESİ (İNGİLİZCE)</t>
  </si>
  <si>
    <t>YAZILIM MÜHENDİSLİĞİ (İNGİLİZCE)</t>
  </si>
  <si>
    <t>TOPLAM</t>
  </si>
  <si>
    <t>HARİTA MÜHENDİSLİĞİ (İNGİLİZCE)</t>
  </si>
  <si>
    <t>BİLİŞİM SİSTEMLERİ MÜHENDİSLİĞİ</t>
  </si>
  <si>
    <t>BİYOKİMYA (%30 İNGİLİZCE)</t>
  </si>
  <si>
    <t xml:space="preserve">EKONOMİ VE FİNANS </t>
  </si>
  <si>
    <t xml:space="preserve">KİMYA ÖĞRETMENLİĞİ </t>
  </si>
  <si>
    <t xml:space="preserve">MATEMATİK ÖĞRETMENLİĞİ </t>
  </si>
  <si>
    <t>İKLİM BİLİMİ VE METEOROLOJİ MÜHENDİSLİĞİ PR. (İNGİLİZCE)</t>
  </si>
  <si>
    <t>İKLİM BİLİMİ VE METEOROLOJİ MÜHENDİSLİĞİ (İNGİLİZCE)</t>
  </si>
  <si>
    <t>Üniversite</t>
  </si>
  <si>
    <t>Fakülte</t>
  </si>
  <si>
    <t>Bölüm</t>
  </si>
  <si>
    <t>KOCAELİ ÜNİVERSİTESİ</t>
  </si>
  <si>
    <t>TEKNOLOJİ FAKÜLTESİ</t>
  </si>
  <si>
    <t>BİLİŞİM SİSTEMLERİ MÜHENDİSLİĞİ PR.</t>
  </si>
  <si>
    <t>MUĞLA SITKI KOÇMAN ÜNİVERSİTESİ</t>
  </si>
  <si>
    <t>SAKARYA ÜNİVERSİTESİ</t>
  </si>
  <si>
    <t>BİLGİSAYAR VE BİLİŞİM BİLİMLERİ FAKÜLTESİ</t>
  </si>
  <si>
    <t>EGE ÜNİVERSİTESİ</t>
  </si>
  <si>
    <t>FEN FAKÜLTESİ</t>
  </si>
  <si>
    <t>BİYOKİMYA PR.</t>
  </si>
  <si>
    <t>ANKARA ÜNİVERSİTESİ</t>
  </si>
  <si>
    <t>BİYOLOJİ PR. (İNGİLİZCE)</t>
  </si>
  <si>
    <t>ORTA DOĞU TEKNİK ÜNİVERSİTESİ</t>
  </si>
  <si>
    <t>FEN-EDEBİYAT FAKÜLTESİ</t>
  </si>
  <si>
    <t>MÜHENDİSLİK FAKÜLTESİ</t>
  </si>
  <si>
    <t>BİYOMEDİKAL MÜHENDİSLİĞİ PR. (İNGİLİZCE)</t>
  </si>
  <si>
    <t>İZMİR KATİP ÇELEBİ ÜNİVERSİTESİ</t>
  </si>
  <si>
    <t>MÜHENDİSLİK VE MİMARLIK FAKÜLTESİ</t>
  </si>
  <si>
    <t>YILDIZ TEKNİK ÜNİVERSİTESİ</t>
  </si>
  <si>
    <t>ELEKTRİK-ELEKTRONİK FAKÜLTESİ</t>
  </si>
  <si>
    <t>DİŞ HEKİMLİĞİ FAKÜLTESİ</t>
  </si>
  <si>
    <t>DİŞ HEKİMLİĞİ PR. (İNGİLİZCE)</t>
  </si>
  <si>
    <t>İSTANBUL ÜNİVERSİTESİ</t>
  </si>
  <si>
    <t>İSTANBUL ÜNİVERSİTESİ - CERRAHPAŞA</t>
  </si>
  <si>
    <t>MARMARA ÜNİVERSİTESİ</t>
  </si>
  <si>
    <t>ECZACILIK FAKÜLTESİ</t>
  </si>
  <si>
    <t>ECZACILIK PR. (İNGİLİZCE)</t>
  </si>
  <si>
    <t>MANİSA CELÂL BAYAR ÜNİVERSİTESİ</t>
  </si>
  <si>
    <t>İŞLETME FAKÜLTESİ</t>
  </si>
  <si>
    <t>EKONOMİ VE FİNANS PR.</t>
  </si>
  <si>
    <t>ELEKTRİK-ELEKTRONİK MÜHENDİSLİĞİ PR. (İNGİLİZCE)</t>
  </si>
  <si>
    <t>BOĞAZİÇİ ÜNİVERSİTESİ</t>
  </si>
  <si>
    <t>ESKİŞEHİR TEKNİK ÜNİVERSİTESİ</t>
  </si>
  <si>
    <t>GAZİ ÜNİVERSİTESİ</t>
  </si>
  <si>
    <t>DOKUZ EYLÜL ÜNİVERSİTESİ</t>
  </si>
  <si>
    <t>KOÇ ÜNİVERSİTESİ</t>
  </si>
  <si>
    <t>ELEKTRİK-ELEKTRONİK MÜHENDİSLİĞİ PR. (İNGİLİZCE) (TAM BURSLU)</t>
  </si>
  <si>
    <t>ANKARA YILDIRIM BEYAZIT ÜNİVERSİTESİ</t>
  </si>
  <si>
    <t>MÜHENDİSLİK VE DOĞA BİLİMLERİ FAKÜLTESİ</t>
  </si>
  <si>
    <t>ENDÜSTRİ MÜHENDİSLİĞİ PR. (İNGİLİZCE)</t>
  </si>
  <si>
    <t>GEBZE TEKNİK ÜNİVERSİTESİ</t>
  </si>
  <si>
    <t>HACETTEPE ÜNİVERSİTESİ</t>
  </si>
  <si>
    <t>NECMETTİN ERBAKAN ÜNİVERSİTESİ</t>
  </si>
  <si>
    <t>MAKİNE FAKÜLTESİ</t>
  </si>
  <si>
    <t>ENDÜSTRİ MÜHENDİSLİĞİ PR. (İNGİLİZCE) (TAM BURSLU)</t>
  </si>
  <si>
    <t>ENERJİ SİSTEMLERİ MÜHENDİSLİĞİ PR. (İNGİLİZCE)</t>
  </si>
  <si>
    <t>ERCİYES ÜNİVERSİTESİ</t>
  </si>
  <si>
    <t>ADANA ALPARSLAN TÜRKEŞ BİLİM VE TEKNOLOJİ ÜNİVERSİTESİ</t>
  </si>
  <si>
    <t>İZMİR YÜKSEK TEKNOLOJİ ENSTİTÜSÜ</t>
  </si>
  <si>
    <t>FİZİK PR. (İNGİLİZCE)</t>
  </si>
  <si>
    <t>TEMEL BİLİMLER FAKÜLTESİ</t>
  </si>
  <si>
    <t>FİZİK PR. (İNGİLİZCE) (TAM BURSLU)</t>
  </si>
  <si>
    <t>İSTANBUL TEKNİK ÜNİVERSİTESİ</t>
  </si>
  <si>
    <t>İNŞAAT FAKÜLTESİ</t>
  </si>
  <si>
    <t>HARİTA MÜHENDİSLİĞİ PR. (İNGİLİZCE)</t>
  </si>
  <si>
    <t>EĞİTİM FAKÜLTESİ</t>
  </si>
  <si>
    <t>KİMYA ÖĞRETMENLİĞİ PR.</t>
  </si>
  <si>
    <t>ATATÜRK EĞİTİM FAKÜLTESİ</t>
  </si>
  <si>
    <t>AHMET KELEŞOĞLU EĞİTİM FAKÜLTESİ</t>
  </si>
  <si>
    <t>KİMYA-METALURJİ FAKÜLTESİ</t>
  </si>
  <si>
    <t>MATEMATİK MÜHENDİSLİĞİ PR. (İNGİLİZCE)</t>
  </si>
  <si>
    <t>MOLEKÜLER BİYOLOJİ VE GENETİK PR. (İNGİLİZCE)</t>
  </si>
  <si>
    <t>İSTANBUL MEDENİYET ÜNİVERSİTESİ</t>
  </si>
  <si>
    <t>MOLEKÜLER BİYOLOJİ VE GENETİK PR. (İNGİLİZCE) (TAM BURSLU)</t>
  </si>
  <si>
    <t>GIDA MÜHENDİSLİĞİ PR. (İNGİLİZCE)</t>
  </si>
  <si>
    <t>AYDIN ADNAN MENDERES ÜNİVERSİTESİ</t>
  </si>
  <si>
    <t>ANADOLU ÜNİVERSİTESİ</t>
  </si>
  <si>
    <t>İKTİSADİ VE İDARİ BİLİMLER FAKÜLTESİ</t>
  </si>
  <si>
    <t>İKTİSAT PR. (İNGİLİZCE)</t>
  </si>
  <si>
    <t>SİYASAL BİLGİLER FAKÜLTESİ</t>
  </si>
  <si>
    <t>İKTİSAT FAKÜLTESİ</t>
  </si>
  <si>
    <t>İNŞAAT MÜHENDİSLİĞİ PR. (İNGİLİZCE)</t>
  </si>
  <si>
    <t>KİMYA PR. (İNGİLİZCE)</t>
  </si>
  <si>
    <t>MAKİNE MÜHENDİSLİĞİ PR. (İNGİLİZCE)</t>
  </si>
  <si>
    <t>MAKİNE MÜHENDİSLİĞİ PR. (İNGİLİZCE) (TAM BURSLU)</t>
  </si>
  <si>
    <t>MATEMATİK PR. (İNGİLİZCE)</t>
  </si>
  <si>
    <t>MATEMATİK PR. (İNGİLİZCE) (TAM BURSLU)</t>
  </si>
  <si>
    <t>ATATÜRK ÜNİVERSİTESİ</t>
  </si>
  <si>
    <t>KAZIM KARABEKİR EĞİTİM FAKÜLTESİ</t>
  </si>
  <si>
    <t>MATEMATİK ÖĞRETMENLİĞİ PR.</t>
  </si>
  <si>
    <t>HAVACILIK VE UZAY BİLİMLERİ FAKÜLTESİ</t>
  </si>
  <si>
    <t>MEKATRONİK MÜHENDİSLİĞİ PR. (İNGİLİZCE)</t>
  </si>
  <si>
    <t>ABDULLAH GÜL ÜNİVERSİTESİ</t>
  </si>
  <si>
    <t>MİMARLIK FAKÜLTESİ</t>
  </si>
  <si>
    <t>MİMARLIK PR. (İNGİLİZCE)</t>
  </si>
  <si>
    <t>MİMARLIK VE TASARIM FAKÜLTESİ</t>
  </si>
  <si>
    <t>MİMARLIK VE GÜZEL SANATLAR FAKÜLTESİ</t>
  </si>
  <si>
    <t>BURSA ULUDAĞ ÜNİVERSİTESİ</t>
  </si>
  <si>
    <t>OTOMOTİV MÜHENDİSLİĞİ PR.</t>
  </si>
  <si>
    <t>ÇUKUROVA ÜNİVERSİTESİ</t>
  </si>
  <si>
    <t>PAMUKKALE ÜNİVERSİTESİ</t>
  </si>
  <si>
    <t>İNSAN VE TOPLUM BİLİMLERİ FAKÜLTESİ</t>
  </si>
  <si>
    <t>PSİKOLOJİ PR. (İNGİLİZCE)</t>
  </si>
  <si>
    <t>İKTİSADİ, İDARİ VE SOSYAL BİLİMLER FAKÜLTESİ</t>
  </si>
  <si>
    <t>ANKARA SOSYAL BİLİMLER ÜNİVERSİTESİ</t>
  </si>
  <si>
    <t>SOSYAL VE BEŞERİ BİLİMLER FAKÜLTESİ</t>
  </si>
  <si>
    <t>İNSANİ BİLİMLER VE EDEBİYAT FAKÜLTESİ</t>
  </si>
  <si>
    <t>PSİKOLOJİ PR. (İNGİLİZCE) (TAM BURSLU)</t>
  </si>
  <si>
    <t>SİYASET BİLİMİ VE KAMU YÖNETİMİ PR. (İNGİLİZCE)</t>
  </si>
  <si>
    <t>SOSYOLOJİ PR. (İNGİLİZCE)</t>
  </si>
  <si>
    <t>SOSYOLOJİ PR. (İNGİLİZCE) (TAM BURSLU)</t>
  </si>
  <si>
    <t>ŞEHİR VE BÖLGE PLANLAMA PR. (İNGİLİZCE)</t>
  </si>
  <si>
    <t>TARİH PR. (İNGİLİZCE)</t>
  </si>
  <si>
    <t>EDEBİYAT FAKÜLTESİ</t>
  </si>
  <si>
    <t>TARİH PR. (İNGİLİZCE) (TAM BURSLU)</t>
  </si>
  <si>
    <t>AKDENİZ ÜNİVERSİTESİ</t>
  </si>
  <si>
    <t>TIP PR.</t>
  </si>
  <si>
    <t>ÇANAKKALE ONSEKİZ MART ÜNİVERSİTESİ</t>
  </si>
  <si>
    <t>ESKİŞEHİR OSMANGAZİ ÜNİVERSİTESİ</t>
  </si>
  <si>
    <t>İSTANBUL TIP FAKÜLTESİ</t>
  </si>
  <si>
    <t>İSTANBUL TIP PR.</t>
  </si>
  <si>
    <t>CERRAHPAŞA TIP FAKÜLTESİ</t>
  </si>
  <si>
    <t>CERRAHPAŞA TIP PR.</t>
  </si>
  <si>
    <t>TIP PR. (İNGİLİZCE)</t>
  </si>
  <si>
    <t>İSTANBUL TIP PR. (İNGİLİZCE)</t>
  </si>
  <si>
    <t>CERRAHPAŞA TIP PR. (İNGİLİZCE)</t>
  </si>
  <si>
    <t>ONDOKUZ MAYIS ÜNİVERSİTESİ</t>
  </si>
  <si>
    <t>ULUSLARARASI İLİŞKİLER PR. (İNGİLİZCE)</t>
  </si>
  <si>
    <t>ULUSLARARASI İLİŞKİLER PR. (İNGİLİZCE) (TAM BURSLU)</t>
  </si>
  <si>
    <t>VETERİNER FAKÜLTESİ</t>
  </si>
  <si>
    <t>VETERİNER PR. (İNGİLİZCE)</t>
  </si>
  <si>
    <t>YAPAY ZEKA VE VERİ MÜHENDİSLİĞİ (İNGİLİZCE)</t>
  </si>
  <si>
    <t>YAPAY ZEKA VE VERİ MÜHENDİSLİĞİ PR. (İNGİLİZCE)</t>
  </si>
  <si>
    <t>BİLGİSAYAR VE BİLİŞİM FAKÜLTESİ</t>
  </si>
  <si>
    <t>BİLGİSAYAR VE BİLİŞİM TEKNOLOJİLERİ FAKÜLTESİ</t>
  </si>
  <si>
    <t>KARADENİZ TEKNİK ÜNİVERSİTESİ</t>
  </si>
  <si>
    <t>YAZILIM MÜHENDİSLİĞİ PR. (İNGİLİZCE)</t>
  </si>
  <si>
    <t>Lise mezunu olmak</t>
  </si>
  <si>
    <t>Lise mezunu olmak ve en az TOEFL IBT 72 puanına sahip olmak</t>
  </si>
  <si>
    <t>Lise mezunu olmak ve en az TOEFL IBT 78 puanına sahip olmak</t>
  </si>
  <si>
    <t>Lise mezunu olmak ve en az TOEFL IBT 84 puanına sahip olmak</t>
  </si>
  <si>
    <r>
      <t xml:space="preserve">Özel Şartlar </t>
    </r>
    <r>
      <rPr>
        <b/>
        <i/>
        <sz val="12"/>
        <color theme="1"/>
        <rFont val="Times New Roman"/>
        <family val="1"/>
        <charset val="162"/>
      </rPr>
      <t>(2025 Tarihli)</t>
    </r>
  </si>
  <si>
    <t>Lise mezunu olmak; TOEFL IBT'den 75 ve SAT'de Matematik ile Kanıta Dayalı Okuma ve Yazma bölümlerinden toplamda en az 1600 üzerinden 1200 puan, Matematik bölümünden ise en az 800 üzerinden 700 puana sahip olmak</t>
  </si>
  <si>
    <t>Lise mezunu olmak, TOEFL IBT sınavından en az 79 (Yazma bölümünden 22 puan dahil) veya daha yüksek bir puan almak ve Scholastic Aptitude Test (SAT) sınavının "Matematik" bölümünden 800 üzerinden en az 700 puan ve "Matematik" ile "Kanıta Dayalı Okuma ve Yazma" bölümlerinin toplamından 1600 üzerinden 1350 puana sahip olmak</t>
  </si>
  <si>
    <t>Lise mezunu olmak ve en az TOEFL IBT 79 puanına sahip olmak</t>
  </si>
  <si>
    <t>Lise mezunu olmak, TOEFL IBT 75 ve SAT'de Matematik ile Kanıta Dayalı Okuma ve Yazma bölümlerinden toplamda en az 1600 üzerinden 1200 puan, Matematik bölümünden ise en az 800 üzerinden 700 puana sahip olmak</t>
  </si>
  <si>
    <t>Lise mezunu olmak, en TOEFL IBT 80 puanına ve SAT 1300 puanına sahip olmak</t>
  </si>
  <si>
    <t>Lise mezunu olmak, TOEFL IBT’de 75 puan almış olmak ve SAT’ta Matematik ile Kanıta Dayalı Okuma ve Yazma bölümlerinde 1600 üzerinden en az 1200 toplam puan, Matematik bölümünde ise 800 üzerinden en az 700 puana sahip olmak</t>
  </si>
  <si>
    <t>Lise mezunu olmak, TOEFL IBT puanı 79 olmak, Matematik bölümünden 800 üzerinden en az 700 puan ve Matematik ile Kanıta Dayalı Okuma ve Yazma bölümlerinden toplamda 1600 üzerinden en az 1300 puana sahip olmak</t>
  </si>
  <si>
    <t>Lise mezunu olmak, TOEFL IBT’de 75 puan almış olmak ve SAT’ta Matematik ile Kanıta Dayalı Okuma ve Yazma bölümlerinde 1600 üzerinden en az 1200 toplam puan, Matematik bölümünde ise 800 üzerinden en az 700 puan almış olmak</t>
  </si>
  <si>
    <t>Lise mezunu olmak, en TOEFL IBT 80 puanına ve SAT 1260 puanına sahip olmak</t>
  </si>
  <si>
    <t>Lise mezunu olmak, en az TOEFL IBT 72 ve SAT 1200 puanı (Matematik en az 650) sahibi olmak</t>
  </si>
  <si>
    <t xml:space="preserve">Lise mezunu olmak, en az TOEFL IBT 75 puanı ve SAT'de Matematik ile Kanıta Dayalı Okuma ve Yazma bölümlerinde 1600 üzerinden en az 1200 toplam puan, ayrıca Matematik bölümünde 800 üzerinden en az 700 puan almış olmak </t>
  </si>
  <si>
    <t xml:space="preserve">Lise mezunu olmak, en az TOEFL IBT 75 puanı ve Matematik ile Kanıta Dayalı Okuma ve Yazma bölümlerinde 1600 üzerinden en az 1200 toplam puan, ayrıca Matematik bölümünde 800 üzerinden en az 700 puan almış olmak </t>
  </si>
  <si>
    <t>Lise mezunu olmak, TOEFL IBT'de en az 79 puan (Yazma bölümünde 22 puan) veya daha yüksek bir puan almış olmak ve Scholastic Aptitude Test (SAT) sınavının Matematik ile Kanıta Dayalı Okuma ve Yazma bölümlerinde 1600 üzerinden toplam 1300 puan almış olmak</t>
  </si>
  <si>
    <t>Lise mezunu olmak, en az TOEFL IBT 75 puanı ve Matematik ile Kanıta Dayalı Okuma ve Yazma bölümlerinde 1600 üzerinden en az 1200 toplam puan almış olmak</t>
  </si>
  <si>
    <t>Lise mezunu olmak, TOEFL IBT sınavından en az 79 (Yazma bölümünden 22 puan dahil) almak ve Scholastic Aptitude Test (SAT) sınavının "Matematik" bölümünden 800 üzerinden en az 700 puan ve "Matematik" ile "Kanıta Dayalı Okuma ve Yazma" bölümlerinin toplamından 1600 üzerinden 1350 puan almak</t>
  </si>
  <si>
    <t>Lise mezunu olmak, en az TOEFL IBT 72 ve SAT 1200 puanına sahip olmak (Matematik minimum 650)</t>
  </si>
  <si>
    <t>Lise mezunu olmak, TOEFL IBT'den 75 puan almak ve Matematik ile Kanıta Dayalı Okuma ve Yazma bölümlerinden 1600 üzerinden en az 1200 puan, Matematik bölümünden ise 800 üzerinden en az 700 puan almış olmak</t>
  </si>
  <si>
    <t>Lise mezunu olmak ve TOEFL IBT'den en az 75 puan ve SAT'de Matematik ile Kanıta Dayalı Okuma ve Yazma bölümlerinden 1600 üzerinden en az 1200 toplam puan, Matematik bölümünden ise 800 üzerinden en az 700 puan almış olmak</t>
  </si>
  <si>
    <t>Lise mezunu olmak, TOEFL IBT sınavından en az 79 (Yazma bölümünden 22 puan dahil) veya daha yüksek bir puan almak ve Scholastic Aptitude Test (SAT) sınavının "Matematik" bölümünden 800 üzerinden en az 700 puan ve "Matematik" ile "Kanıta Dayalı Okuma ve Yazma" bölümlerinin toplamından 1600 üzerinden 1350 puan almak gerekmektedir.</t>
  </si>
  <si>
    <t xml:space="preserve">Lise mezunu olmak, TOEFL IBT'den 75 puan almış olmak ve Matematik ile Kanıta Dayalı Okuma ve Yazma bölümlerinden 1600 üzerinden en az 1200 puan, Matematik bölümünden ise 800 üzerinden en az 700 puan almış olmak </t>
  </si>
  <si>
    <t>Lise mezunu olmak, TOEFL IBT'den en az 80 puan ve SAT'den 1300 puan almış olmak</t>
  </si>
  <si>
    <t>Lise mezunu olmak, TOEFL IBT'den en az 79 puan almak ve SAT sınavında Matematik bölümünden 800 üzerinden en az 700, Matematik ve Kanıta Dayalı Okuma ve Yazma bölümlerinden ise toplamda 1600 üzerinden en az 1300 puan almak</t>
  </si>
  <si>
    <t>Lise mezunu olmak, TOEFL IBT'den 75 puan ve SAT Matematik ile Kanıta Dayalı Okuma ve Yazma bölümlerinden 1600 üzerinden toplam 1200 puan almış olmak, ayrıca SAT Matematik sınavından 800 üzerinden en az 700 puan almış olmak</t>
  </si>
  <si>
    <t>Lise mezunu olmak, TOEFL IBT'den en az 80 puan ve SAT'den 1260 puan almış olmak</t>
  </si>
  <si>
    <t>Lise mezunu olmak ve TOEFL IBT'den en az 75 puan (TOEFL/IBT'de yazma bölümünden en az 17 puan) ve Scholastic Aptitude Test (SAT)'ın Matematik ve Kanıta Dayalı Okuma ve Yazma testlerinden toplamda 1600 üzerinden 1100 puan almış olmak</t>
  </si>
  <si>
    <t>Lise mezunu olmak ve TOEFL IBT'den 75 puan almış olmak, ayrıca SAT'de Matematik ve Kanıta Dayalı Okuma ve Yazma bölümlerinden 1600 üzerinden en az 1200 puan ve Matematik bölümünden de 800 üzerinden en az 700 puan almış olmak gerekmektedir.</t>
  </si>
  <si>
    <t>Lise mezunu olmak, TOEFL IBT 79 ve SAT'de Matematik ile Kanıta Dayalı Okuma ve Yazma bölümlerinden 1600 üzerinden en az 1300 toplam puan almak gerekmektedir.</t>
  </si>
  <si>
    <t>Lise mezunu olmak, TOEFL IBT'den en az 80 puan ve SAT'den 1200 puan almış olmak</t>
  </si>
  <si>
    <t>Lise mezunu olmak ve TOEFL IBT'den 75 puan almış olmak, ayrıca Matematik ve Kanıta Dayalı Okuma ve Yazma bölümlerinden 1600 üzerinden en az 1200 puan ve Matematik bölümünden de 800 üzerinden en az 700 puan almış olmak</t>
  </si>
  <si>
    <t>Lise mezunu olmak ve TOEFL IBT'den 75 puan almış olmak, ayrıca SAT'de Matematik ve Kanıta Dayalı Okuma ve Yazma bölümlerinden 1600 üzerinden en az 1200 puan ve Matematik bölümünden de 800 üzerinden en az 700 puan almış olmak</t>
  </si>
  <si>
    <t>Lise mezunu olmak ve TOEFL IBT'den 75 puan almış olmak, ayrıca SAT'de Matematik ve Kanıta Dayalı Okuma ve Yazma bölümlerinden 1600 üzerinden en az 1200 toplam puan almış olmak</t>
  </si>
  <si>
    <t>Lise mezunu olmak, TOEFL IBT'den 79 puan almış olmak ve SAT sınavında 1600 üzerinden en az 1300 puan almış olmak</t>
  </si>
  <si>
    <t>Lise mezunu olmak ve TOEFL IBT sınavından en az 75 puan ve SAT'de Matematik ile Kanıta Dayalı Okuma ve Yazma bölümlerinden 1600 üzerinden en az 1200 toplam puan almış olmak</t>
  </si>
  <si>
    <t>Lise mezunu olmak ve en az TOEFL IBT 96 puanına sahip olmak</t>
  </si>
  <si>
    <t>2026-2027 YTB TAM BURS KONTENJANLARI</t>
  </si>
  <si>
    <t xml:space="preserve"> Kontenjan Sayısı</t>
  </si>
  <si>
    <t>Programlar</t>
  </si>
  <si>
    <t>2026-2027 YTB YERLEŞTİRME BURSU KONTENJANLARI</t>
  </si>
  <si>
    <r>
      <t xml:space="preserve">Özel Şartlar </t>
    </r>
    <r>
      <rPr>
        <b/>
        <i/>
        <sz val="12"/>
        <rFont val="Times New Roman"/>
        <family val="1"/>
        <charset val="162"/>
      </rPr>
      <t>(2025 Tarihli)</t>
    </r>
  </si>
  <si>
    <t>ASTRONOMİ VE UZAY BİLİMLERİ</t>
  </si>
  <si>
    <t>ASTRONOMİ VE UZAY BİLİMLERİ PR.</t>
  </si>
  <si>
    <t>BİLGİSAYAR MÜHENDİSLİĞİ (İNGİLİZCE)</t>
  </si>
  <si>
    <t>BİLGİSAYAR MÜHENDİSLİĞİ PR. (İNGİLİZCE)</t>
  </si>
  <si>
    <t>Lise mezunu olmak, TOEFL IBT sınavından en az 79 (Yazma bölümünden 22 puan dahil) veya daha yüksek bir puan almak ve Scholastic Aptitude Test (SAT) sınavının "Matematik" bölümünden 800 üzerinden en az 700 puan ve "Matematik" ile "Kanıta Dayalı Okuma ve Yazma" bölümlerinin toplamından 1600 üzerinden 1350 puan almak</t>
  </si>
  <si>
    <t>BİLGİSAYAR MÜHENDİSLİĞİ PR. (İNGİLİZCE) (TAM BURSLU)</t>
  </si>
  <si>
    <t>Lise mezunu olmak ve TOEFL IBT sınavından en az 79 (Yazma bölümünden 22 puan dahil) veya daha yüksek bir puan almış olmak ve Scholastic Aptitude Test (SAT) sınavının “Matematik” bölümünden 800 üzerinden en az 700 puan ve “Matematik” ile “Kanıta Dayalı Okuma ve Yazma” bölümlerinden toplamda 1600 üzerinden 1350 puan almış olmak</t>
  </si>
  <si>
    <t>Lise mezunu olmak ve TOEFL IBT'den 75 puan almış olmak, ayrıca SAT'de Matematik ve Kanıta Dayalı Okuma ve Yazma bölümlerinden 1600 üzerinden en az 1200 puan (Matematik bölümünden ise 800 üzerinden en az 700 puan) almış olmak</t>
  </si>
  <si>
    <t>Lise mezunu olmak, TOEFL IBT'den en az 80 puan ve SAT'den 1300/1600, Matematik'ten ise 700/800 puan almış olmak</t>
  </si>
  <si>
    <t>HUKUK</t>
  </si>
  <si>
    <t>Lise mezunu olmak, TOEFL IBT'den en az 75 puan ve SAT'de Matematik ile Kanıta Dayalı Okuma ve Yazma bölümlerinden 1600 üzerinden en az 1200 toplam puan, Matematik bölümünden ise 800 üzerinden en az 700 puan almış olmak</t>
  </si>
  <si>
    <t>KİMYA PR. (İNGİLİZCE) (TAM BURSLU)</t>
  </si>
  <si>
    <t>KİMYA MÜHENDİSLİĞİ (İNGİLİZCE)</t>
  </si>
  <si>
    <t>KİMYA MÜHENDİSLİĞİ PR. (İNGİLİZCE)</t>
  </si>
  <si>
    <t>Lise mezunu olmak, TOEFL IBT'den 75 puan almış olmak ve Matematik ile Kanıta Dayalı Okuma ve Yazma bölümlerinden 1600 üzerinden en az 1200 SAT puanı almış olmak, ayrıca Matematik bölümünden 800 üzerinden en az 700 puan almış olmak</t>
  </si>
  <si>
    <t>Lise mezunu olmak, TOEFL IBT'den 79 puan almış olmak ve Matematik ile Kanıta Dayalı Okuma ve Yazma bölümlerinden 1600 üzerinden en az 1300 SAT puanı almış olmak, ayrıca Matematik bölümünden 800 üzerinden en az 700 puan almış olmak</t>
  </si>
  <si>
    <t>Lise mezunu olmak, TOEFL IBT'den 75 puan almış olmak ve SAT'de Matematik ile Kanıta Dayalı Okuma ve Yazma bölümlerinden 1600 üzerinden en az 1200 puan, Matematik bölümünden ise 800 üzerinden en az 700 puan almış olmak</t>
  </si>
  <si>
    <t>Lise mezunu olmak ve en az TOEFL IBT 75 (TOEFL/IBT'de yazma bölümünden 17 puan alınması gerekmektedir) veya eşdeğer bir sınav puanına ve Scholastic Aptitude Test (SAT) Matematik ve Kanıta Dayalı Okuma ve Yazma testlerinden 1600 üzerinden toplam 1100 puana sahip olmak</t>
  </si>
  <si>
    <t>Lise mezunu olmak, TOEFL IBT'den 79 puan almış olmak ve Matematik ile Kanıta Dayalı Okuma ve Yazma bölümlerinden 1600 üzerinden en az 1300 SAT puanı almış olmak</t>
  </si>
  <si>
    <t>SINIF ÖĞRETMENLİĞİ</t>
  </si>
  <si>
    <t xml:space="preserve">Lise mezunu olmak, TOEFL IBT'den 79 puan almış olmak ve Matematik ile Kanıta Dayalı Okuma ve Yazma bölümlerinden 1600 üzerinden en az 1300 SAT puanı almış olmak, </t>
  </si>
  <si>
    <t>14/Yeni</t>
  </si>
  <si>
    <t>VETERİNER PR.</t>
  </si>
  <si>
    <t xml:space="preserve">YAZILIM MÜHENDİSLİĞİ </t>
  </si>
  <si>
    <t>YAZILIM MÜHENDİSLİĞİ PR.</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</si>
</sst>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color rgb="FF000000"/>
      <name val="Times New Roman"/>
      <charset val="204"/>
    </font>
    <font>
      <sz val="11"/>
      <color theme="1"/>
      <name val="Calibri"/>
      <family val="2"/>
      <charset val="162"/>
      <scheme val="minor"/>
    </font>
    <font>
      <b/>
      <sz val="12"/>
      <color rgb="FF000000"/>
      <name val="Times New Roman"/>
      <family val="1"/>
    </font>
    <font>
      <sz val="12"/>
      <color rgb="FF000000"/>
      <name val="Times New Roman"/>
      <family val="1"/>
    </font>
    <font>
      <b/>
      <sz val="12"/>
      <color theme="1"/>
      <name val="Times New Roman"/>
      <family val="1"/>
    </font>
    <font>
      <sz val="12"/>
      <color theme="1"/>
      <name val="Times New Roman"/>
      <family val="1"/>
    </font>
    <font>
      <b/>
      <sz val="12"/>
      <name val="Times New Roman"/>
      <family val="1"/>
    </font>
    <font>
      <b/>
      <sz val="12"/>
      <color rgb="FF000000"/>
      <name val="Times New Roman"/>
      <family val="1"/>
    </font>
    <font>
      <sz val="12"/>
      <name val="Times New Roman"/>
      <family val="1"/>
    </font>
    <font>
      <sz val="12"/>
      <color rgb="FF000000"/>
      <name val="Times New Roman"/>
      <family val="1"/>
    </font>
    <font>
      <sz val="12"/>
      <color theme="1"/>
      <name val="Times New Roman"/>
      <family val="1"/>
    </font>
    <font>
      <sz val="12"/>
      <name val="Times New Roman"/>
      <family val="1"/>
    </font>
    <font>
      <sz val="10"/>
      <color rgb="FF000000"/>
      <name val="Times New Roman"/>
      <family val="1"/>
    </font>
    <font>
      <sz val="11"/>
      <color theme="1"/>
      <name val="Calibri"/>
      <family val="2"/>
      <scheme val="minor"/>
    </font>
    <font>
      <b/>
      <i/>
      <sz val="12"/>
      <color theme="1"/>
      <name val="Times New Roman"/>
      <family val="1"/>
      <charset val="162"/>
    </font>
    <font>
      <b/>
      <sz val="12"/>
      <color theme="1"/>
      <name val="Times New Roman"/>
      <family val="1"/>
      <charset val="162"/>
    </font>
    <font>
      <sz val="12"/>
      <color rgb="FF000000"/>
      <name val="Times New Roman"/>
      <family val="1"/>
      <charset val="162"/>
    </font>
    <font>
      <b/>
      <sz val="22"/>
      <color theme="1"/>
      <name val="Times New Roman"/>
      <family val="1"/>
    </font>
    <font>
      <b/>
      <sz val="22"/>
      <color rgb="FF000000"/>
      <name val="Times New Roman"/>
      <family val="1"/>
    </font>
    <font>
      <b/>
      <sz val="12"/>
      <color theme="1"/>
      <name val="Times New Roman"/>
      <family val="1"/>
    </font>
    <font>
      <b/>
      <sz val="20"/>
      <color theme="1"/>
      <name val="Times New Roman"/>
      <family val="1"/>
      <charset val="162"/>
    </font>
    <font>
      <b/>
      <sz val="12"/>
      <name val="Times New Roman"/>
      <family val="1"/>
      <charset val="162"/>
    </font>
    <font>
      <b/>
      <i/>
      <sz val="12"/>
      <name val="Times New Roman"/>
      <family val="1"/>
      <charset val="162"/>
    </font>
    <font>
      <b/>
      <sz val="12"/>
      <color rgb="FF000000"/>
      <name val="Times New Roman"/>
      <family val="1"/>
      <charset val="162"/>
    </font>
    <font>
      <sz val="12"/>
      <name val="Times New Roman"/>
      <family val="1"/>
      <charset val="162"/>
    </font>
    <font>
      <sz val="12"/>
      <color theme="1"/>
      <name val="Times New Roman"/>
      <family val="1"/>
      <charset val="162"/>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12" fillId="0" borderId="0"/>
    <xf numFmtId="0" fontId="13" fillId="0" borderId="0"/>
    <xf numFmtId="0" fontId="1" fillId="0" borderId="0"/>
  </cellStyleXfs>
  <cellXfs count="54">
    <xf numFmtId="0" fontId="0" fillId="0" borderId="0" xfId="0" applyAlignment="1">
      <alignment horizontal="left" vertical="top"/>
    </xf>
    <xf numFmtId="0" fontId="2" fillId="0" borderId="0" xfId="0" applyFont="1" applyAlignment="1">
      <alignment horizontal="left" vertical="top"/>
    </xf>
    <xf numFmtId="0" fontId="2" fillId="0" borderId="0" xfId="0" applyFont="1" applyAlignment="1">
      <alignment horizontal="left" vertical="top" wrapText="1"/>
    </xf>
    <xf numFmtId="0" fontId="3" fillId="0" borderId="0" xfId="0" applyFont="1" applyAlignment="1">
      <alignment horizontal="center" vertical="top"/>
    </xf>
    <xf numFmtId="0" fontId="3" fillId="0" borderId="0" xfId="0" applyFont="1" applyAlignment="1">
      <alignment horizontal="left" vertical="top"/>
    </xf>
    <xf numFmtId="0" fontId="7" fillId="0" borderId="1" xfId="0" applyFont="1" applyBorder="1" applyAlignment="1">
      <alignment horizontal="center" vertical="top"/>
    </xf>
    <xf numFmtId="0" fontId="0" fillId="0" borderId="1" xfId="0" applyBorder="1"/>
    <xf numFmtId="0" fontId="18" fillId="0" borderId="0" xfId="0" applyFont="1" applyAlignment="1">
      <alignment horizontal="left" vertical="top"/>
    </xf>
    <xf numFmtId="0" fontId="3" fillId="0" borderId="1" xfId="0" applyFont="1" applyBorder="1" applyAlignment="1">
      <alignment horizontal="left" vertical="top" wrapText="1"/>
    </xf>
    <xf numFmtId="0" fontId="16" fillId="0" borderId="1" xfId="0" applyFont="1" applyBorder="1" applyAlignment="1">
      <alignment horizontal="left" vertical="top" wrapText="1"/>
    </xf>
    <xf numFmtId="0" fontId="3" fillId="0" borderId="0" xfId="0" applyFont="1" applyAlignment="1">
      <alignment horizontal="left" vertical="top" wrapText="1"/>
    </xf>
    <xf numFmtId="0" fontId="9" fillId="0" borderId="1" xfId="0" applyFont="1" applyBorder="1" applyAlignment="1">
      <alignment horizontal="left" vertical="top" wrapText="1"/>
    </xf>
    <xf numFmtId="0" fontId="7" fillId="0" borderId="1" xfId="0" applyFont="1" applyBorder="1" applyAlignment="1">
      <alignment horizontal="center" vertical="top" wrapText="1"/>
    </xf>
    <xf numFmtId="0" fontId="8" fillId="0" borderId="1" xfId="0" applyFont="1" applyBorder="1" applyAlignment="1">
      <alignment vertical="top" wrapText="1"/>
    </xf>
    <xf numFmtId="0" fontId="5" fillId="0" borderId="1" xfId="0" applyFont="1" applyBorder="1" applyAlignment="1">
      <alignment wrapText="1"/>
    </xf>
    <xf numFmtId="0" fontId="8" fillId="0" borderId="1" xfId="0" applyFont="1" applyBorder="1" applyAlignment="1">
      <alignment horizontal="left" vertical="top" wrapText="1"/>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7" fillId="2" borderId="2" xfId="0" applyFont="1" applyFill="1" applyBorder="1" applyAlignment="1">
      <alignment horizontal="center"/>
    </xf>
    <xf numFmtId="0" fontId="17" fillId="2" borderId="3" xfId="0" applyFont="1" applyFill="1" applyBorder="1" applyAlignment="1">
      <alignment horizontal="center"/>
    </xf>
    <xf numFmtId="0" fontId="4" fillId="2" borderId="1" xfId="0" applyFont="1" applyFill="1" applyBorder="1" applyAlignment="1">
      <alignment horizontal="center"/>
    </xf>
    <xf numFmtId="0" fontId="8" fillId="0" borderId="1" xfId="0" applyFont="1" applyBorder="1" applyAlignment="1">
      <alignment horizontal="left" vertical="center" wrapText="1"/>
    </xf>
    <xf numFmtId="0" fontId="7" fillId="0" borderId="1" xfId="0" applyFont="1" applyBorder="1" applyAlignment="1">
      <alignment horizontal="center" vertical="center"/>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6" fillId="0" borderId="0" xfId="0" applyFont="1" applyAlignment="1">
      <alignment horizontal="left" vertical="top"/>
    </xf>
    <xf numFmtId="0" fontId="21" fillId="2" borderId="1" xfId="3" applyFont="1" applyFill="1" applyBorder="1" applyAlignment="1">
      <alignment horizontal="center" vertical="center" wrapText="1"/>
    </xf>
    <xf numFmtId="0" fontId="23" fillId="0" borderId="0" xfId="0" applyFont="1" applyAlignment="1">
      <alignment horizontal="left" vertical="top"/>
    </xf>
    <xf numFmtId="0" fontId="23" fillId="0" borderId="1" xfId="0" applyFont="1" applyBorder="1" applyAlignment="1">
      <alignment horizontal="center" vertical="top"/>
    </xf>
    <xf numFmtId="0" fontId="24" fillId="0" borderId="1" xfId="2" applyFont="1" applyBorder="1" applyAlignment="1">
      <alignment horizontal="left" vertical="top" wrapText="1"/>
    </xf>
    <xf numFmtId="0" fontId="16" fillId="0" borderId="1" xfId="0" applyFont="1" applyBorder="1" applyAlignment="1">
      <alignment horizontal="left" vertical="top"/>
    </xf>
    <xf numFmtId="0" fontId="25" fillId="0" borderId="1" xfId="2" applyFont="1" applyBorder="1"/>
    <xf numFmtId="0" fontId="15" fillId="2" borderId="1" xfId="3" applyFont="1" applyFill="1" applyBorder="1" applyAlignment="1">
      <alignment horizontal="center"/>
    </xf>
    <xf numFmtId="0" fontId="16" fillId="0" borderId="0" xfId="0" applyFont="1" applyAlignment="1">
      <alignment horizontal="center" vertical="top"/>
    </xf>
    <xf numFmtId="0" fontId="16" fillId="0" borderId="0" xfId="0" applyFont="1" applyAlignment="1">
      <alignment horizontal="left" vertical="top" wrapText="1"/>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4" fillId="0" borderId="4" xfId="2" applyFont="1" applyBorder="1" applyAlignment="1">
      <alignment horizontal="left" vertical="center" wrapText="1"/>
    </xf>
    <xf numFmtId="0" fontId="24" fillId="0" borderId="5" xfId="2" applyFont="1" applyBorder="1" applyAlignment="1">
      <alignment horizontal="left" vertical="center" wrapText="1"/>
    </xf>
    <xf numFmtId="0" fontId="24" fillId="0" borderId="6" xfId="2" applyFont="1" applyBorder="1" applyAlignment="1">
      <alignment horizontal="left" vertical="center" wrapText="1"/>
    </xf>
    <xf numFmtId="0" fontId="20" fillId="2" borderId="7" xfId="3" applyFont="1" applyFill="1" applyBorder="1" applyAlignment="1">
      <alignment horizontal="center"/>
    </xf>
    <xf numFmtId="0" fontId="20" fillId="2" borderId="8" xfId="3" applyFont="1" applyFill="1" applyBorder="1" applyAlignment="1">
      <alignment horizontal="center"/>
    </xf>
    <xf numFmtId="0" fontId="20" fillId="2" borderId="9" xfId="3" applyFont="1" applyFill="1" applyBorder="1" applyAlignment="1">
      <alignment horizontal="center"/>
    </xf>
    <xf numFmtId="0" fontId="25" fillId="0" borderId="4" xfId="2" applyFont="1" applyBorder="1" applyAlignment="1">
      <alignment horizontal="left" vertical="center"/>
    </xf>
    <xf numFmtId="0" fontId="25" fillId="0" borderId="6" xfId="2" applyFont="1" applyBorder="1" applyAlignment="1">
      <alignment horizontal="left" vertical="center"/>
    </xf>
    <xf numFmtId="0" fontId="25" fillId="0" borderId="5" xfId="2" applyFont="1" applyBorder="1" applyAlignment="1">
      <alignment horizontal="left" vertical="center"/>
    </xf>
    <xf numFmtId="0" fontId="15" fillId="2" borderId="7" xfId="3" applyFont="1" applyFill="1" applyBorder="1" applyAlignment="1">
      <alignment horizontal="center"/>
    </xf>
    <xf numFmtId="0" fontId="15" fillId="2" borderId="8" xfId="3" applyFont="1" applyFill="1" applyBorder="1" applyAlignment="1">
      <alignment horizontal="center"/>
    </xf>
    <xf numFmtId="0" fontId="15" fillId="2" borderId="9" xfId="3" applyFont="1" applyFill="1" applyBorder="1" applyAlignment="1">
      <alignment horizontal="center"/>
    </xf>
  </cellXfs>
  <cellStyles count="4">
    <cellStyle name="Normal" xfId="0" builtinId="0"/>
    <cellStyle name="Normal 2" xfId="1"/>
    <cellStyle name="Normal 3" xfId="2"/>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8"/>
  <sheetViews>
    <sheetView zoomScale="55" zoomScaleNormal="55" workbookViewId="0">
      <selection activeCell="B30" sqref="B30:B39"/>
    </sheetView>
  </sheetViews>
  <sheetFormatPr defaultColWidth="19.5" defaultRowHeight="15.75" x14ac:dyDescent="0.2"/>
  <cols>
    <col min="1" max="1" width="16" style="3" bestFit="1" customWidth="1"/>
    <col min="2" max="2" width="53.1640625" style="10" customWidth="1"/>
    <col min="3" max="3" width="70.1640625" style="4" customWidth="1"/>
    <col min="4" max="4" width="56.1640625" style="4" bestFit="1" customWidth="1"/>
    <col min="5" max="5" width="75.33203125" style="4" bestFit="1" customWidth="1"/>
    <col min="6" max="6" width="106.6640625" style="10" customWidth="1"/>
    <col min="7" max="7" width="22.6640625" style="10" customWidth="1"/>
    <col min="8" max="16384" width="19.5" style="4"/>
  </cols>
  <sheetData>
    <row r="1" spans="1:7" s="7" customFormat="1" ht="27" x14ac:dyDescent="0.35">
      <c r="A1" s="21" t="s">
        <v>207</v>
      </c>
      <c r="B1" s="22"/>
      <c r="C1" s="22"/>
      <c r="D1" s="22"/>
      <c r="E1" s="22"/>
      <c r="F1" s="22"/>
      <c r="G1" s="22"/>
    </row>
    <row r="2" spans="1:7" s="2" customFormat="1" x14ac:dyDescent="0.2">
      <c r="A2" s="16" t="s">
        <v>0</v>
      </c>
      <c r="B2" s="16" t="s">
        <v>209</v>
      </c>
      <c r="C2" s="17" t="s">
        <v>39</v>
      </c>
      <c r="D2" s="17" t="s">
        <v>40</v>
      </c>
      <c r="E2" s="17" t="s">
        <v>41</v>
      </c>
      <c r="F2" s="18" t="s">
        <v>172</v>
      </c>
      <c r="G2" s="19" t="s">
        <v>208</v>
      </c>
    </row>
    <row r="3" spans="1:7" x14ac:dyDescent="0.2">
      <c r="A3" s="25">
        <v>1</v>
      </c>
      <c r="B3" s="24" t="s">
        <v>32</v>
      </c>
      <c r="C3" s="6" t="s">
        <v>42</v>
      </c>
      <c r="D3" s="6" t="s">
        <v>43</v>
      </c>
      <c r="E3" s="6" t="s">
        <v>44</v>
      </c>
      <c r="F3" s="8" t="s">
        <v>168</v>
      </c>
      <c r="G3" s="20">
        <v>1</v>
      </c>
    </row>
    <row r="4" spans="1:7" x14ac:dyDescent="0.2">
      <c r="A4" s="25"/>
      <c r="B4" s="24"/>
      <c r="C4" s="6" t="s">
        <v>45</v>
      </c>
      <c r="D4" s="6" t="s">
        <v>43</v>
      </c>
      <c r="E4" s="6" t="s">
        <v>44</v>
      </c>
      <c r="F4" s="8" t="s">
        <v>168</v>
      </c>
      <c r="G4" s="20"/>
    </row>
    <row r="5" spans="1:7" x14ac:dyDescent="0.2">
      <c r="A5" s="25"/>
      <c r="B5" s="24"/>
      <c r="C5" s="6" t="s">
        <v>46</v>
      </c>
      <c r="D5" s="6" t="s">
        <v>47</v>
      </c>
      <c r="E5" s="6" t="s">
        <v>44</v>
      </c>
      <c r="F5" s="8" t="s">
        <v>168</v>
      </c>
      <c r="G5" s="20"/>
    </row>
    <row r="6" spans="1:7" x14ac:dyDescent="0.2">
      <c r="A6" s="5">
        <f>A3+1</f>
        <v>2</v>
      </c>
      <c r="B6" s="11" t="s">
        <v>33</v>
      </c>
      <c r="C6" s="6" t="s">
        <v>48</v>
      </c>
      <c r="D6" s="6" t="s">
        <v>49</v>
      </c>
      <c r="E6" s="6" t="s">
        <v>50</v>
      </c>
      <c r="F6" s="8" t="s">
        <v>169</v>
      </c>
      <c r="G6" s="12">
        <v>1</v>
      </c>
    </row>
    <row r="7" spans="1:7" x14ac:dyDescent="0.2">
      <c r="A7" s="25">
        <f>A6+1</f>
        <v>3</v>
      </c>
      <c r="B7" s="24" t="s">
        <v>1</v>
      </c>
      <c r="C7" s="6" t="s">
        <v>51</v>
      </c>
      <c r="D7" s="6" t="s">
        <v>49</v>
      </c>
      <c r="E7" s="6" t="s">
        <v>52</v>
      </c>
      <c r="F7" s="8" t="s">
        <v>170</v>
      </c>
      <c r="G7" s="20">
        <v>2</v>
      </c>
    </row>
    <row r="8" spans="1:7" ht="47.25" x14ac:dyDescent="0.2">
      <c r="A8" s="25"/>
      <c r="B8" s="24"/>
      <c r="C8" s="6" t="s">
        <v>53</v>
      </c>
      <c r="D8" s="6" t="s">
        <v>54</v>
      </c>
      <c r="E8" s="6" t="s">
        <v>52</v>
      </c>
      <c r="F8" s="9" t="s">
        <v>173</v>
      </c>
      <c r="G8" s="20"/>
    </row>
    <row r="9" spans="1:7" x14ac:dyDescent="0.2">
      <c r="A9" s="25">
        <f>A7+1</f>
        <v>4</v>
      </c>
      <c r="B9" s="24" t="s">
        <v>2</v>
      </c>
      <c r="C9" s="6" t="s">
        <v>51</v>
      </c>
      <c r="D9" s="6" t="s">
        <v>55</v>
      </c>
      <c r="E9" s="6" t="s">
        <v>56</v>
      </c>
      <c r="F9" s="8" t="s">
        <v>170</v>
      </c>
      <c r="G9" s="20">
        <v>1</v>
      </c>
    </row>
    <row r="10" spans="1:7" x14ac:dyDescent="0.2">
      <c r="A10" s="25"/>
      <c r="B10" s="24"/>
      <c r="C10" s="6" t="s">
        <v>57</v>
      </c>
      <c r="D10" s="6" t="s">
        <v>58</v>
      </c>
      <c r="E10" s="6" t="s">
        <v>56</v>
      </c>
      <c r="F10" s="8" t="s">
        <v>171</v>
      </c>
      <c r="G10" s="20"/>
    </row>
    <row r="11" spans="1:7" x14ac:dyDescent="0.2">
      <c r="A11" s="25"/>
      <c r="B11" s="24"/>
      <c r="C11" s="6" t="s">
        <v>59</v>
      </c>
      <c r="D11" s="6" t="s">
        <v>60</v>
      </c>
      <c r="E11" s="6" t="s">
        <v>56</v>
      </c>
      <c r="F11" s="8" t="s">
        <v>169</v>
      </c>
      <c r="G11" s="20"/>
    </row>
    <row r="12" spans="1:7" x14ac:dyDescent="0.2">
      <c r="A12" s="25">
        <f>A9+1</f>
        <v>5</v>
      </c>
      <c r="B12" s="24" t="s">
        <v>3</v>
      </c>
      <c r="C12" s="6" t="s">
        <v>51</v>
      </c>
      <c r="D12" s="6" t="s">
        <v>61</v>
      </c>
      <c r="E12" s="6" t="s">
        <v>62</v>
      </c>
      <c r="F12" s="8" t="s">
        <v>170</v>
      </c>
      <c r="G12" s="20">
        <v>2</v>
      </c>
    </row>
    <row r="13" spans="1:7" x14ac:dyDescent="0.2">
      <c r="A13" s="25"/>
      <c r="B13" s="24"/>
      <c r="C13" s="6" t="s">
        <v>63</v>
      </c>
      <c r="D13" s="6" t="s">
        <v>61</v>
      </c>
      <c r="E13" s="6" t="s">
        <v>62</v>
      </c>
      <c r="F13" s="8" t="s">
        <v>171</v>
      </c>
      <c r="G13" s="20"/>
    </row>
    <row r="14" spans="1:7" x14ac:dyDescent="0.2">
      <c r="A14" s="25"/>
      <c r="B14" s="24"/>
      <c r="C14" s="6" t="s">
        <v>64</v>
      </c>
      <c r="D14" s="6" t="s">
        <v>61</v>
      </c>
      <c r="E14" s="6" t="s">
        <v>62</v>
      </c>
      <c r="F14" s="8" t="s">
        <v>171</v>
      </c>
      <c r="G14" s="20"/>
    </row>
    <row r="15" spans="1:7" x14ac:dyDescent="0.2">
      <c r="A15" s="25"/>
      <c r="B15" s="24"/>
      <c r="C15" s="6" t="s">
        <v>57</v>
      </c>
      <c r="D15" s="6" t="s">
        <v>61</v>
      </c>
      <c r="E15" s="6" t="s">
        <v>62</v>
      </c>
      <c r="F15" s="8" t="s">
        <v>171</v>
      </c>
      <c r="G15" s="20"/>
    </row>
    <row r="16" spans="1:7" x14ac:dyDescent="0.2">
      <c r="A16" s="25"/>
      <c r="B16" s="24"/>
      <c r="C16" s="6" t="s">
        <v>65</v>
      </c>
      <c r="D16" s="6" t="s">
        <v>61</v>
      </c>
      <c r="E16" s="6" t="s">
        <v>62</v>
      </c>
      <c r="F16" s="8" t="s">
        <v>169</v>
      </c>
      <c r="G16" s="20"/>
    </row>
    <row r="17" spans="1:7" x14ac:dyDescent="0.2">
      <c r="A17" s="25">
        <f>A12+1</f>
        <v>6</v>
      </c>
      <c r="B17" s="24" t="s">
        <v>4</v>
      </c>
      <c r="C17" s="6" t="s">
        <v>51</v>
      </c>
      <c r="D17" s="6" t="s">
        <v>66</v>
      </c>
      <c r="E17" s="6" t="s">
        <v>67</v>
      </c>
      <c r="F17" s="8" t="s">
        <v>170</v>
      </c>
      <c r="G17" s="20">
        <v>1</v>
      </c>
    </row>
    <row r="18" spans="1:7" x14ac:dyDescent="0.2">
      <c r="A18" s="25"/>
      <c r="B18" s="24"/>
      <c r="C18" s="6" t="s">
        <v>63</v>
      </c>
      <c r="D18" s="6" t="s">
        <v>66</v>
      </c>
      <c r="E18" s="6" t="s">
        <v>67</v>
      </c>
      <c r="F18" s="8" t="s">
        <v>171</v>
      </c>
      <c r="G18" s="20"/>
    </row>
    <row r="19" spans="1:7" x14ac:dyDescent="0.2">
      <c r="A19" s="5">
        <f>A17+1</f>
        <v>7</v>
      </c>
      <c r="B19" s="13" t="s">
        <v>34</v>
      </c>
      <c r="C19" s="6" t="s">
        <v>68</v>
      </c>
      <c r="D19" s="6" t="s">
        <v>69</v>
      </c>
      <c r="E19" s="6" t="s">
        <v>70</v>
      </c>
      <c r="F19" s="9" t="s">
        <v>168</v>
      </c>
      <c r="G19" s="12">
        <v>1</v>
      </c>
    </row>
    <row r="20" spans="1:7" x14ac:dyDescent="0.2">
      <c r="A20" s="25">
        <f t="shared" ref="A20:A178" si="0">A19+1</f>
        <v>8</v>
      </c>
      <c r="B20" s="24" t="s">
        <v>5</v>
      </c>
      <c r="C20" s="6" t="s">
        <v>51</v>
      </c>
      <c r="D20" s="6" t="s">
        <v>55</v>
      </c>
      <c r="E20" s="6" t="s">
        <v>71</v>
      </c>
      <c r="F20" s="8" t="s">
        <v>170</v>
      </c>
      <c r="G20" s="20">
        <v>1</v>
      </c>
    </row>
    <row r="21" spans="1:7" ht="63" x14ac:dyDescent="0.2">
      <c r="A21" s="25"/>
      <c r="B21" s="24"/>
      <c r="C21" s="6" t="s">
        <v>72</v>
      </c>
      <c r="D21" s="6" t="s">
        <v>55</v>
      </c>
      <c r="E21" s="6" t="s">
        <v>71</v>
      </c>
      <c r="F21" s="9" t="s">
        <v>174</v>
      </c>
      <c r="G21" s="20"/>
    </row>
    <row r="22" spans="1:7" x14ac:dyDescent="0.2">
      <c r="A22" s="25"/>
      <c r="B22" s="24"/>
      <c r="C22" s="6" t="s">
        <v>75</v>
      </c>
      <c r="D22" s="6" t="s">
        <v>55</v>
      </c>
      <c r="E22" s="6" t="s">
        <v>71</v>
      </c>
      <c r="F22" s="8" t="s">
        <v>169</v>
      </c>
      <c r="G22" s="20"/>
    </row>
    <row r="23" spans="1:7" x14ac:dyDescent="0.2">
      <c r="A23" s="25"/>
      <c r="B23" s="24"/>
      <c r="C23" s="6" t="s">
        <v>48</v>
      </c>
      <c r="D23" s="6" t="s">
        <v>55</v>
      </c>
      <c r="E23" s="6" t="s">
        <v>71</v>
      </c>
      <c r="F23" s="8" t="s">
        <v>169</v>
      </c>
      <c r="G23" s="20"/>
    </row>
    <row r="24" spans="1:7" x14ac:dyDescent="0.2">
      <c r="A24" s="25"/>
      <c r="B24" s="24"/>
      <c r="C24" s="6" t="s">
        <v>73</v>
      </c>
      <c r="D24" s="6" t="s">
        <v>55</v>
      </c>
      <c r="E24" s="6" t="s">
        <v>71</v>
      </c>
      <c r="F24" s="8" t="s">
        <v>171</v>
      </c>
      <c r="G24" s="20"/>
    </row>
    <row r="25" spans="1:7" x14ac:dyDescent="0.2">
      <c r="A25" s="25"/>
      <c r="B25" s="24"/>
      <c r="C25" s="6" t="s">
        <v>74</v>
      </c>
      <c r="D25" s="6" t="s">
        <v>55</v>
      </c>
      <c r="E25" s="6" t="s">
        <v>71</v>
      </c>
      <c r="F25" s="9" t="s">
        <v>175</v>
      </c>
      <c r="G25" s="20"/>
    </row>
    <row r="26" spans="1:7" x14ac:dyDescent="0.2">
      <c r="A26" s="25"/>
      <c r="B26" s="24"/>
      <c r="C26" s="6" t="s">
        <v>57</v>
      </c>
      <c r="D26" s="6" t="s">
        <v>58</v>
      </c>
      <c r="E26" s="6" t="s">
        <v>71</v>
      </c>
      <c r="F26" s="8" t="s">
        <v>171</v>
      </c>
      <c r="G26" s="20"/>
    </row>
    <row r="27" spans="1:7" x14ac:dyDescent="0.2">
      <c r="A27" s="25"/>
      <c r="B27" s="24"/>
      <c r="C27" s="6" t="s">
        <v>65</v>
      </c>
      <c r="D27" s="6" t="s">
        <v>55</v>
      </c>
      <c r="E27" s="6" t="s">
        <v>71</v>
      </c>
      <c r="F27" s="8" t="s">
        <v>169</v>
      </c>
      <c r="G27" s="20"/>
    </row>
    <row r="28" spans="1:7" ht="47.25" x14ac:dyDescent="0.2">
      <c r="A28" s="25"/>
      <c r="B28" s="24"/>
      <c r="C28" s="6" t="s">
        <v>53</v>
      </c>
      <c r="D28" s="6" t="s">
        <v>55</v>
      </c>
      <c r="E28" s="6" t="s">
        <v>71</v>
      </c>
      <c r="F28" s="9" t="s">
        <v>176</v>
      </c>
      <c r="G28" s="20"/>
    </row>
    <row r="29" spans="1:7" x14ac:dyDescent="0.2">
      <c r="A29" s="25"/>
      <c r="B29" s="24"/>
      <c r="C29" s="6" t="s">
        <v>76</v>
      </c>
      <c r="D29" s="6" t="s">
        <v>55</v>
      </c>
      <c r="E29" s="6" t="s">
        <v>77</v>
      </c>
      <c r="F29" s="9" t="s">
        <v>177</v>
      </c>
      <c r="G29" s="20"/>
    </row>
    <row r="30" spans="1:7" x14ac:dyDescent="0.2">
      <c r="A30" s="25">
        <f>A20+1</f>
        <v>9</v>
      </c>
      <c r="B30" s="24" t="s">
        <v>6</v>
      </c>
      <c r="C30" s="6" t="s">
        <v>78</v>
      </c>
      <c r="D30" s="6" t="s">
        <v>79</v>
      </c>
      <c r="E30" s="6" t="s">
        <v>80</v>
      </c>
      <c r="F30" s="9" t="s">
        <v>175</v>
      </c>
      <c r="G30" s="20">
        <v>1</v>
      </c>
    </row>
    <row r="31" spans="1:7" ht="63" x14ac:dyDescent="0.2">
      <c r="A31" s="25"/>
      <c r="B31" s="24"/>
      <c r="C31" s="6" t="s">
        <v>72</v>
      </c>
      <c r="D31" s="6" t="s">
        <v>55</v>
      </c>
      <c r="E31" s="6" t="s">
        <v>80</v>
      </c>
      <c r="F31" s="9" t="s">
        <v>174</v>
      </c>
      <c r="G31" s="20"/>
    </row>
    <row r="32" spans="1:7" x14ac:dyDescent="0.2">
      <c r="A32" s="25"/>
      <c r="B32" s="24"/>
      <c r="C32" s="6" t="s">
        <v>74</v>
      </c>
      <c r="D32" s="6" t="s">
        <v>55</v>
      </c>
      <c r="E32" s="6" t="s">
        <v>80</v>
      </c>
      <c r="F32" s="9" t="s">
        <v>175</v>
      </c>
      <c r="G32" s="20"/>
    </row>
    <row r="33" spans="1:7" x14ac:dyDescent="0.2">
      <c r="A33" s="25"/>
      <c r="B33" s="24"/>
      <c r="C33" s="6" t="s">
        <v>81</v>
      </c>
      <c r="D33" s="6" t="s">
        <v>55</v>
      </c>
      <c r="E33" s="6" t="s">
        <v>80</v>
      </c>
      <c r="F33" s="8" t="s">
        <v>170</v>
      </c>
      <c r="G33" s="20"/>
    </row>
    <row r="34" spans="1:7" x14ac:dyDescent="0.2">
      <c r="A34" s="25"/>
      <c r="B34" s="24"/>
      <c r="C34" s="6" t="s">
        <v>82</v>
      </c>
      <c r="D34" s="6" t="s">
        <v>55</v>
      </c>
      <c r="E34" s="6" t="s">
        <v>80</v>
      </c>
      <c r="F34" s="8" t="s">
        <v>169</v>
      </c>
      <c r="G34" s="20"/>
    </row>
    <row r="35" spans="1:7" x14ac:dyDescent="0.2">
      <c r="A35" s="25"/>
      <c r="B35" s="24"/>
      <c r="C35" s="6" t="s">
        <v>65</v>
      </c>
      <c r="D35" s="6" t="s">
        <v>55</v>
      </c>
      <c r="E35" s="6" t="s">
        <v>80</v>
      </c>
      <c r="F35" s="8" t="s">
        <v>169</v>
      </c>
      <c r="G35" s="20"/>
    </row>
    <row r="36" spans="1:7" x14ac:dyDescent="0.2">
      <c r="A36" s="25"/>
      <c r="B36" s="24"/>
      <c r="C36" s="6" t="s">
        <v>83</v>
      </c>
      <c r="D36" s="6" t="s">
        <v>55</v>
      </c>
      <c r="E36" s="6" t="s">
        <v>80</v>
      </c>
      <c r="F36" s="8" t="s">
        <v>169</v>
      </c>
      <c r="G36" s="20"/>
    </row>
    <row r="37" spans="1:7" ht="47.25" x14ac:dyDescent="0.2">
      <c r="A37" s="25"/>
      <c r="B37" s="24"/>
      <c r="C37" s="6" t="s">
        <v>53</v>
      </c>
      <c r="D37" s="6" t="s">
        <v>55</v>
      </c>
      <c r="E37" s="6" t="s">
        <v>80</v>
      </c>
      <c r="F37" s="9" t="s">
        <v>178</v>
      </c>
      <c r="G37" s="20"/>
    </row>
    <row r="38" spans="1:7" x14ac:dyDescent="0.2">
      <c r="A38" s="25"/>
      <c r="B38" s="24"/>
      <c r="C38" s="6" t="s">
        <v>59</v>
      </c>
      <c r="D38" s="6" t="s">
        <v>84</v>
      </c>
      <c r="E38" s="6" t="s">
        <v>80</v>
      </c>
      <c r="F38" s="8" t="s">
        <v>169</v>
      </c>
      <c r="G38" s="20"/>
    </row>
    <row r="39" spans="1:7" x14ac:dyDescent="0.2">
      <c r="A39" s="25"/>
      <c r="B39" s="24"/>
      <c r="C39" s="6" t="s">
        <v>76</v>
      </c>
      <c r="D39" s="6" t="s">
        <v>55</v>
      </c>
      <c r="E39" s="6" t="s">
        <v>85</v>
      </c>
      <c r="F39" s="9" t="s">
        <v>177</v>
      </c>
      <c r="G39" s="20"/>
    </row>
    <row r="40" spans="1:7" x14ac:dyDescent="0.2">
      <c r="A40" s="25">
        <f>A30+1</f>
        <v>10</v>
      </c>
      <c r="B40" s="24" t="s">
        <v>7</v>
      </c>
      <c r="C40" s="6" t="s">
        <v>88</v>
      </c>
      <c r="D40" s="6" t="s">
        <v>55</v>
      </c>
      <c r="E40" s="6" t="s">
        <v>86</v>
      </c>
      <c r="F40" s="8" t="s">
        <v>171</v>
      </c>
      <c r="G40" s="20">
        <v>1</v>
      </c>
    </row>
    <row r="41" spans="1:7" x14ac:dyDescent="0.2">
      <c r="A41" s="25"/>
      <c r="B41" s="24"/>
      <c r="C41" s="6" t="s">
        <v>78</v>
      </c>
      <c r="D41" s="6" t="s">
        <v>79</v>
      </c>
      <c r="E41" s="6" t="s">
        <v>86</v>
      </c>
      <c r="F41" s="8" t="s">
        <v>175</v>
      </c>
      <c r="G41" s="20"/>
    </row>
    <row r="42" spans="1:7" x14ac:dyDescent="0.2">
      <c r="A42" s="25"/>
      <c r="B42" s="24"/>
      <c r="C42" s="6" t="s">
        <v>87</v>
      </c>
      <c r="D42" s="6" t="s">
        <v>55</v>
      </c>
      <c r="E42" s="6" t="s">
        <v>86</v>
      </c>
      <c r="F42" s="8" t="s">
        <v>171</v>
      </c>
      <c r="G42" s="20"/>
    </row>
    <row r="43" spans="1:7" x14ac:dyDescent="0.2">
      <c r="A43" s="25"/>
      <c r="B43" s="24"/>
      <c r="C43" s="6" t="s">
        <v>89</v>
      </c>
      <c r="D43" s="6" t="s">
        <v>55</v>
      </c>
      <c r="E43" s="6" t="s">
        <v>86</v>
      </c>
      <c r="F43" s="8" t="s">
        <v>171</v>
      </c>
      <c r="G43" s="20"/>
    </row>
    <row r="44" spans="1:7" ht="47.25" x14ac:dyDescent="0.2">
      <c r="A44" s="25">
        <f>A40+1</f>
        <v>11</v>
      </c>
      <c r="B44" s="24" t="s">
        <v>8</v>
      </c>
      <c r="C44" s="6" t="s">
        <v>72</v>
      </c>
      <c r="D44" s="6" t="s">
        <v>49</v>
      </c>
      <c r="E44" s="6" t="s">
        <v>90</v>
      </c>
      <c r="F44" s="8" t="s">
        <v>179</v>
      </c>
      <c r="G44" s="20">
        <v>2</v>
      </c>
    </row>
    <row r="45" spans="1:7" x14ac:dyDescent="0.2">
      <c r="A45" s="25"/>
      <c r="B45" s="24"/>
      <c r="C45" s="6" t="s">
        <v>81</v>
      </c>
      <c r="D45" s="6" t="s">
        <v>91</v>
      </c>
      <c r="E45" s="6" t="s">
        <v>90</v>
      </c>
      <c r="F45" s="8" t="s">
        <v>170</v>
      </c>
      <c r="G45" s="20"/>
    </row>
    <row r="46" spans="1:7" x14ac:dyDescent="0.2">
      <c r="A46" s="25"/>
      <c r="B46" s="24"/>
      <c r="C46" s="6" t="s">
        <v>63</v>
      </c>
      <c r="D46" s="6" t="s">
        <v>49</v>
      </c>
      <c r="E46" s="6" t="s">
        <v>90</v>
      </c>
      <c r="F46" s="8" t="s">
        <v>171</v>
      </c>
      <c r="G46" s="20"/>
    </row>
    <row r="47" spans="1:7" x14ac:dyDescent="0.2">
      <c r="A47" s="25"/>
      <c r="B47" s="24"/>
      <c r="C47" s="6" t="s">
        <v>89</v>
      </c>
      <c r="D47" s="6" t="s">
        <v>49</v>
      </c>
      <c r="E47" s="6" t="s">
        <v>90</v>
      </c>
      <c r="F47" s="8" t="s">
        <v>171</v>
      </c>
      <c r="G47" s="20"/>
    </row>
    <row r="48" spans="1:7" ht="47.25" x14ac:dyDescent="0.2">
      <c r="A48" s="25"/>
      <c r="B48" s="24"/>
      <c r="C48" s="6" t="s">
        <v>53</v>
      </c>
      <c r="D48" s="6" t="s">
        <v>54</v>
      </c>
      <c r="E48" s="6" t="s">
        <v>90</v>
      </c>
      <c r="F48" s="8" t="s">
        <v>180</v>
      </c>
      <c r="G48" s="20"/>
    </row>
    <row r="49" spans="1:7" x14ac:dyDescent="0.2">
      <c r="A49" s="25"/>
      <c r="B49" s="24"/>
      <c r="C49" s="6" t="s">
        <v>76</v>
      </c>
      <c r="D49" s="6" t="s">
        <v>49</v>
      </c>
      <c r="E49" s="6" t="s">
        <v>92</v>
      </c>
      <c r="F49" s="9" t="s">
        <v>181</v>
      </c>
      <c r="G49" s="20"/>
    </row>
    <row r="50" spans="1:7" x14ac:dyDescent="0.2">
      <c r="A50" s="25">
        <f>A44+1</f>
        <v>12</v>
      </c>
      <c r="B50" s="24" t="s">
        <v>31</v>
      </c>
      <c r="C50" s="6" t="s">
        <v>93</v>
      </c>
      <c r="D50" s="6" t="s">
        <v>94</v>
      </c>
      <c r="E50" s="6" t="s">
        <v>95</v>
      </c>
      <c r="F50" s="8" t="s">
        <v>182</v>
      </c>
      <c r="G50" s="20">
        <v>2</v>
      </c>
    </row>
    <row r="51" spans="1:7" x14ac:dyDescent="0.2">
      <c r="A51" s="25"/>
      <c r="B51" s="24"/>
      <c r="C51" s="6" t="s">
        <v>57</v>
      </c>
      <c r="D51" s="6" t="s">
        <v>58</v>
      </c>
      <c r="E51" s="6" t="s">
        <v>95</v>
      </c>
      <c r="F51" s="8" t="s">
        <v>171</v>
      </c>
      <c r="G51" s="20"/>
    </row>
    <row r="52" spans="1:7" x14ac:dyDescent="0.2">
      <c r="A52" s="25">
        <f>A50+1</f>
        <v>13</v>
      </c>
      <c r="B52" s="26" t="s">
        <v>35</v>
      </c>
      <c r="C52" s="6" t="s">
        <v>82</v>
      </c>
      <c r="D52" s="6" t="s">
        <v>96</v>
      </c>
      <c r="E52" s="6" t="s">
        <v>97</v>
      </c>
      <c r="F52" s="9" t="s">
        <v>168</v>
      </c>
      <c r="G52" s="20">
        <v>2</v>
      </c>
    </row>
    <row r="53" spans="1:7" x14ac:dyDescent="0.2">
      <c r="A53" s="25"/>
      <c r="B53" s="26"/>
      <c r="C53" s="6" t="s">
        <v>65</v>
      </c>
      <c r="D53" s="6" t="s">
        <v>98</v>
      </c>
      <c r="E53" s="6" t="s">
        <v>97</v>
      </c>
      <c r="F53" s="9" t="s">
        <v>168</v>
      </c>
      <c r="G53" s="20"/>
    </row>
    <row r="54" spans="1:7" x14ac:dyDescent="0.2">
      <c r="A54" s="25"/>
      <c r="B54" s="26"/>
      <c r="C54" s="6" t="s">
        <v>83</v>
      </c>
      <c r="D54" s="6" t="s">
        <v>99</v>
      </c>
      <c r="E54" s="6" t="s">
        <v>97</v>
      </c>
      <c r="F54" s="9" t="s">
        <v>168</v>
      </c>
      <c r="G54" s="20"/>
    </row>
    <row r="55" spans="1:7" ht="31.5" x14ac:dyDescent="0.2">
      <c r="A55" s="5">
        <f>A52+1</f>
        <v>14</v>
      </c>
      <c r="B55" s="11" t="s">
        <v>9</v>
      </c>
      <c r="C55" s="6" t="s">
        <v>59</v>
      </c>
      <c r="D55" s="6" t="s">
        <v>100</v>
      </c>
      <c r="E55" s="6" t="s">
        <v>101</v>
      </c>
      <c r="F55" s="8" t="s">
        <v>169</v>
      </c>
      <c r="G55" s="12">
        <v>2</v>
      </c>
    </row>
    <row r="56" spans="1:7" ht="47.25" x14ac:dyDescent="0.2">
      <c r="A56" s="25">
        <f>A55+1</f>
        <v>15</v>
      </c>
      <c r="B56" s="24" t="s">
        <v>10</v>
      </c>
      <c r="C56" s="6" t="s">
        <v>72</v>
      </c>
      <c r="D56" s="6" t="s">
        <v>49</v>
      </c>
      <c r="E56" s="6" t="s">
        <v>102</v>
      </c>
      <c r="F56" s="8" t="s">
        <v>179</v>
      </c>
      <c r="G56" s="20">
        <v>1</v>
      </c>
    </row>
    <row r="57" spans="1:7" x14ac:dyDescent="0.2">
      <c r="A57" s="25"/>
      <c r="B57" s="24"/>
      <c r="C57" s="6" t="s">
        <v>81</v>
      </c>
      <c r="D57" s="6" t="s">
        <v>91</v>
      </c>
      <c r="E57" s="6" t="s">
        <v>102</v>
      </c>
      <c r="F57" s="8" t="s">
        <v>170</v>
      </c>
      <c r="G57" s="20"/>
    </row>
    <row r="58" spans="1:7" x14ac:dyDescent="0.2">
      <c r="A58" s="25"/>
      <c r="B58" s="24"/>
      <c r="C58" s="6" t="s">
        <v>103</v>
      </c>
      <c r="D58" s="6" t="s">
        <v>79</v>
      </c>
      <c r="E58" s="6" t="s">
        <v>102</v>
      </c>
      <c r="F58" s="8" t="s">
        <v>170</v>
      </c>
      <c r="G58" s="20"/>
    </row>
    <row r="59" spans="1:7" x14ac:dyDescent="0.2">
      <c r="A59" s="25"/>
      <c r="B59" s="24"/>
      <c r="C59" s="6" t="s">
        <v>93</v>
      </c>
      <c r="D59" s="6" t="s">
        <v>54</v>
      </c>
      <c r="E59" s="6" t="s">
        <v>102</v>
      </c>
      <c r="F59" s="8" t="s">
        <v>182</v>
      </c>
      <c r="G59" s="20"/>
    </row>
    <row r="60" spans="1:7" x14ac:dyDescent="0.2">
      <c r="A60" s="25"/>
      <c r="B60" s="24"/>
      <c r="C60" s="6" t="s">
        <v>89</v>
      </c>
      <c r="D60" s="6" t="s">
        <v>49</v>
      </c>
      <c r="E60" s="6" t="s">
        <v>102</v>
      </c>
      <c r="F60" s="8" t="s">
        <v>171</v>
      </c>
      <c r="G60" s="20"/>
    </row>
    <row r="61" spans="1:7" ht="47.25" x14ac:dyDescent="0.2">
      <c r="A61" s="25"/>
      <c r="B61" s="24"/>
      <c r="C61" s="6" t="s">
        <v>53</v>
      </c>
      <c r="D61" s="6" t="s">
        <v>54</v>
      </c>
      <c r="E61" s="6" t="s">
        <v>102</v>
      </c>
      <c r="F61" s="8" t="s">
        <v>183</v>
      </c>
      <c r="G61" s="20"/>
    </row>
    <row r="62" spans="1:7" x14ac:dyDescent="0.2">
      <c r="A62" s="25"/>
      <c r="B62" s="24"/>
      <c r="C62" s="6" t="s">
        <v>76</v>
      </c>
      <c r="D62" s="6" t="s">
        <v>49</v>
      </c>
      <c r="E62" s="6" t="s">
        <v>104</v>
      </c>
      <c r="F62" s="9" t="s">
        <v>181</v>
      </c>
      <c r="G62" s="20"/>
    </row>
    <row r="63" spans="1:7" x14ac:dyDescent="0.2">
      <c r="A63" s="25">
        <f>A56+1</f>
        <v>16</v>
      </c>
      <c r="B63" s="24" t="s">
        <v>11</v>
      </c>
      <c r="C63" s="6" t="s">
        <v>51</v>
      </c>
      <c r="D63" s="6" t="s">
        <v>55</v>
      </c>
      <c r="E63" s="6" t="s">
        <v>105</v>
      </c>
      <c r="F63" s="8" t="s">
        <v>170</v>
      </c>
      <c r="G63" s="20">
        <v>1</v>
      </c>
    </row>
    <row r="64" spans="1:7" x14ac:dyDescent="0.2">
      <c r="A64" s="25"/>
      <c r="B64" s="24"/>
      <c r="C64" s="6" t="s">
        <v>106</v>
      </c>
      <c r="D64" s="6" t="s">
        <v>55</v>
      </c>
      <c r="E64" s="6" t="s">
        <v>105</v>
      </c>
      <c r="F64" s="8" t="s">
        <v>170</v>
      </c>
      <c r="G64" s="20"/>
    </row>
    <row r="65" spans="1:7" x14ac:dyDescent="0.2">
      <c r="A65" s="25"/>
      <c r="B65" s="24"/>
      <c r="C65" s="6" t="s">
        <v>48</v>
      </c>
      <c r="D65" s="6" t="s">
        <v>55</v>
      </c>
      <c r="E65" s="6" t="s">
        <v>105</v>
      </c>
      <c r="F65" s="8" t="s">
        <v>169</v>
      </c>
      <c r="G65" s="20"/>
    </row>
    <row r="66" spans="1:7" x14ac:dyDescent="0.2">
      <c r="A66" s="25"/>
      <c r="B66" s="24"/>
      <c r="C66" s="6" t="s">
        <v>89</v>
      </c>
      <c r="D66" s="6" t="s">
        <v>55</v>
      </c>
      <c r="E66" s="6" t="s">
        <v>105</v>
      </c>
      <c r="F66" s="8" t="s">
        <v>171</v>
      </c>
      <c r="G66" s="20"/>
    </row>
    <row r="67" spans="1:7" ht="47.25" x14ac:dyDescent="0.2">
      <c r="A67" s="25"/>
      <c r="B67" s="24"/>
      <c r="C67" s="6" t="s">
        <v>53</v>
      </c>
      <c r="D67" s="6" t="s">
        <v>55</v>
      </c>
      <c r="E67" s="6" t="s">
        <v>105</v>
      </c>
      <c r="F67" s="8" t="s">
        <v>184</v>
      </c>
      <c r="G67" s="20"/>
    </row>
    <row r="68" spans="1:7" x14ac:dyDescent="0.2">
      <c r="A68" s="25">
        <f>A63+1</f>
        <v>17</v>
      </c>
      <c r="B68" s="24" t="s">
        <v>12</v>
      </c>
      <c r="C68" s="6" t="s">
        <v>107</v>
      </c>
      <c r="D68" s="6" t="s">
        <v>108</v>
      </c>
      <c r="E68" s="6" t="s">
        <v>109</v>
      </c>
      <c r="F68" s="8" t="s">
        <v>169</v>
      </c>
      <c r="G68" s="20">
        <v>1</v>
      </c>
    </row>
    <row r="69" spans="1:7" x14ac:dyDescent="0.2">
      <c r="A69" s="25"/>
      <c r="B69" s="24"/>
      <c r="C69" s="6" t="s">
        <v>78</v>
      </c>
      <c r="D69" s="6" t="s">
        <v>110</v>
      </c>
      <c r="E69" s="6" t="s">
        <v>109</v>
      </c>
      <c r="F69" s="8" t="s">
        <v>175</v>
      </c>
      <c r="G69" s="20"/>
    </row>
    <row r="70" spans="1:7" ht="47.25" x14ac:dyDescent="0.2">
      <c r="A70" s="25"/>
      <c r="B70" s="24"/>
      <c r="C70" s="6" t="s">
        <v>72</v>
      </c>
      <c r="D70" s="6" t="s">
        <v>108</v>
      </c>
      <c r="E70" s="6" t="s">
        <v>109</v>
      </c>
      <c r="F70" s="8" t="s">
        <v>185</v>
      </c>
      <c r="G70" s="20"/>
    </row>
    <row r="71" spans="1:7" x14ac:dyDescent="0.2">
      <c r="A71" s="25"/>
      <c r="B71" s="24"/>
      <c r="C71" s="6" t="s">
        <v>75</v>
      </c>
      <c r="D71" s="6" t="s">
        <v>69</v>
      </c>
      <c r="E71" s="6" t="s">
        <v>109</v>
      </c>
      <c r="F71" s="8" t="s">
        <v>169</v>
      </c>
      <c r="G71" s="20"/>
    </row>
    <row r="72" spans="1:7" x14ac:dyDescent="0.2">
      <c r="A72" s="25"/>
      <c r="B72" s="24"/>
      <c r="C72" s="6" t="s">
        <v>48</v>
      </c>
      <c r="D72" s="6" t="s">
        <v>108</v>
      </c>
      <c r="E72" s="6" t="s">
        <v>109</v>
      </c>
      <c r="F72" s="8" t="s">
        <v>169</v>
      </c>
      <c r="G72" s="20"/>
    </row>
    <row r="73" spans="1:7" x14ac:dyDescent="0.2">
      <c r="A73" s="25"/>
      <c r="B73" s="24"/>
      <c r="C73" s="6" t="s">
        <v>82</v>
      </c>
      <c r="D73" s="6" t="s">
        <v>108</v>
      </c>
      <c r="E73" s="6" t="s">
        <v>109</v>
      </c>
      <c r="F73" s="8" t="s">
        <v>169</v>
      </c>
      <c r="G73" s="20"/>
    </row>
    <row r="74" spans="1:7" x14ac:dyDescent="0.2">
      <c r="A74" s="25"/>
      <c r="B74" s="24"/>
      <c r="C74" s="6" t="s">
        <v>63</v>
      </c>
      <c r="D74" s="6" t="s">
        <v>111</v>
      </c>
      <c r="E74" s="6" t="s">
        <v>109</v>
      </c>
      <c r="F74" s="8" t="s">
        <v>171</v>
      </c>
      <c r="G74" s="20"/>
    </row>
    <row r="75" spans="1:7" x14ac:dyDescent="0.2">
      <c r="A75" s="25"/>
      <c r="B75" s="24"/>
      <c r="C75" s="6" t="s">
        <v>57</v>
      </c>
      <c r="D75" s="6" t="s">
        <v>108</v>
      </c>
      <c r="E75" s="6" t="s">
        <v>109</v>
      </c>
      <c r="F75" s="8" t="s">
        <v>171</v>
      </c>
      <c r="G75" s="20"/>
    </row>
    <row r="76" spans="1:7" x14ac:dyDescent="0.2">
      <c r="A76" s="25"/>
      <c r="B76" s="24"/>
      <c r="C76" s="6" t="s">
        <v>65</v>
      </c>
      <c r="D76" s="6" t="s">
        <v>111</v>
      </c>
      <c r="E76" s="6" t="s">
        <v>109</v>
      </c>
      <c r="F76" s="8" t="s">
        <v>169</v>
      </c>
      <c r="G76" s="20"/>
    </row>
    <row r="77" spans="1:7" ht="31.5" x14ac:dyDescent="0.2">
      <c r="A77" s="25"/>
      <c r="B77" s="24"/>
      <c r="C77" s="6" t="s">
        <v>53</v>
      </c>
      <c r="D77" s="6" t="s">
        <v>108</v>
      </c>
      <c r="E77" s="6" t="s">
        <v>109</v>
      </c>
      <c r="F77" s="8" t="s">
        <v>186</v>
      </c>
      <c r="G77" s="20"/>
    </row>
    <row r="78" spans="1:7" x14ac:dyDescent="0.2">
      <c r="A78" s="25"/>
      <c r="B78" s="24"/>
      <c r="C78" s="6" t="s">
        <v>59</v>
      </c>
      <c r="D78" s="6" t="s">
        <v>108</v>
      </c>
      <c r="E78" s="6" t="s">
        <v>109</v>
      </c>
      <c r="F78" s="8" t="s">
        <v>169</v>
      </c>
      <c r="G78" s="20"/>
    </row>
    <row r="79" spans="1:7" ht="63" x14ac:dyDescent="0.2">
      <c r="A79" s="25">
        <f>A68+1</f>
        <v>18</v>
      </c>
      <c r="B79" s="24" t="s">
        <v>13</v>
      </c>
      <c r="C79" s="6" t="s">
        <v>72</v>
      </c>
      <c r="D79" s="6" t="s">
        <v>55</v>
      </c>
      <c r="E79" s="6" t="s">
        <v>112</v>
      </c>
      <c r="F79" s="8" t="s">
        <v>187</v>
      </c>
      <c r="G79" s="20">
        <v>1</v>
      </c>
    </row>
    <row r="80" spans="1:7" x14ac:dyDescent="0.2">
      <c r="A80" s="25"/>
      <c r="B80" s="24"/>
      <c r="C80" s="6" t="s">
        <v>48</v>
      </c>
      <c r="D80" s="6" t="s">
        <v>55</v>
      </c>
      <c r="E80" s="6" t="s">
        <v>112</v>
      </c>
      <c r="F80" s="8" t="s">
        <v>169</v>
      </c>
      <c r="G80" s="20"/>
    </row>
    <row r="81" spans="1:7" x14ac:dyDescent="0.2">
      <c r="A81" s="25"/>
      <c r="B81" s="24"/>
      <c r="C81" s="6" t="s">
        <v>74</v>
      </c>
      <c r="D81" s="6" t="s">
        <v>55</v>
      </c>
      <c r="E81" s="6" t="s">
        <v>112</v>
      </c>
      <c r="F81" s="8" t="s">
        <v>175</v>
      </c>
      <c r="G81" s="20"/>
    </row>
    <row r="82" spans="1:7" x14ac:dyDescent="0.2">
      <c r="A82" s="25"/>
      <c r="B82" s="24"/>
      <c r="C82" s="6" t="s">
        <v>81</v>
      </c>
      <c r="D82" s="6" t="s">
        <v>55</v>
      </c>
      <c r="E82" s="6" t="s">
        <v>112</v>
      </c>
      <c r="F82" s="8" t="s">
        <v>170</v>
      </c>
      <c r="G82" s="20"/>
    </row>
    <row r="83" spans="1:7" x14ac:dyDescent="0.2">
      <c r="A83" s="25"/>
      <c r="B83" s="24"/>
      <c r="C83" s="6" t="s">
        <v>82</v>
      </c>
      <c r="D83" s="6" t="s">
        <v>55</v>
      </c>
      <c r="E83" s="6" t="s">
        <v>112</v>
      </c>
      <c r="F83" s="8" t="s">
        <v>169</v>
      </c>
      <c r="G83" s="20"/>
    </row>
    <row r="84" spans="1:7" ht="31.5" x14ac:dyDescent="0.2">
      <c r="A84" s="25"/>
      <c r="B84" s="24"/>
      <c r="C84" s="6" t="s">
        <v>93</v>
      </c>
      <c r="D84" s="6" t="s">
        <v>94</v>
      </c>
      <c r="E84" s="6" t="s">
        <v>112</v>
      </c>
      <c r="F84" s="8" t="s">
        <v>188</v>
      </c>
      <c r="G84" s="20"/>
    </row>
    <row r="85" spans="1:7" x14ac:dyDescent="0.2">
      <c r="A85" s="25"/>
      <c r="B85" s="24"/>
      <c r="C85" s="6" t="s">
        <v>57</v>
      </c>
      <c r="D85" s="6" t="s">
        <v>58</v>
      </c>
      <c r="E85" s="6" t="s">
        <v>112</v>
      </c>
      <c r="F85" s="8" t="s">
        <v>171</v>
      </c>
      <c r="G85" s="20"/>
    </row>
    <row r="86" spans="1:7" x14ac:dyDescent="0.2">
      <c r="A86" s="25"/>
      <c r="B86" s="24"/>
      <c r="C86" s="6" t="s">
        <v>89</v>
      </c>
      <c r="D86" s="6" t="s">
        <v>55</v>
      </c>
      <c r="E86" s="6" t="s">
        <v>112</v>
      </c>
      <c r="F86" s="8" t="s">
        <v>171</v>
      </c>
      <c r="G86" s="20"/>
    </row>
    <row r="87" spans="1:7" ht="47.25" x14ac:dyDescent="0.2">
      <c r="A87" s="25"/>
      <c r="B87" s="24"/>
      <c r="C87" s="6" t="s">
        <v>53</v>
      </c>
      <c r="D87" s="6" t="s">
        <v>55</v>
      </c>
      <c r="E87" s="6" t="s">
        <v>112</v>
      </c>
      <c r="F87" s="8" t="s">
        <v>189</v>
      </c>
      <c r="G87" s="20"/>
    </row>
    <row r="88" spans="1:7" x14ac:dyDescent="0.2">
      <c r="A88" s="25"/>
      <c r="B88" s="24"/>
      <c r="C88" s="6" t="s">
        <v>59</v>
      </c>
      <c r="D88" s="6" t="s">
        <v>94</v>
      </c>
      <c r="E88" s="6" t="s">
        <v>112</v>
      </c>
      <c r="F88" s="8" t="s">
        <v>169</v>
      </c>
      <c r="G88" s="20"/>
    </row>
    <row r="89" spans="1:7" x14ac:dyDescent="0.2">
      <c r="A89" s="25">
        <v>19</v>
      </c>
      <c r="B89" s="27" t="s">
        <v>14</v>
      </c>
      <c r="C89" s="6" t="s">
        <v>51</v>
      </c>
      <c r="D89" s="6" t="s">
        <v>49</v>
      </c>
      <c r="E89" s="6" t="s">
        <v>113</v>
      </c>
      <c r="F89" s="8" t="s">
        <v>170</v>
      </c>
      <c r="G89" s="20">
        <v>2</v>
      </c>
    </row>
    <row r="90" spans="1:7" x14ac:dyDescent="0.2">
      <c r="A90" s="25"/>
      <c r="B90" s="27"/>
      <c r="C90" s="6" t="s">
        <v>81</v>
      </c>
      <c r="D90" s="6" t="s">
        <v>91</v>
      </c>
      <c r="E90" s="6" t="s">
        <v>113</v>
      </c>
      <c r="F90" s="8" t="s">
        <v>170</v>
      </c>
      <c r="G90" s="20"/>
    </row>
    <row r="91" spans="1:7" x14ac:dyDescent="0.2">
      <c r="A91" s="25"/>
      <c r="B91" s="27"/>
      <c r="C91" s="6" t="s">
        <v>89</v>
      </c>
      <c r="D91" s="6" t="s">
        <v>49</v>
      </c>
      <c r="E91" s="6" t="s">
        <v>113</v>
      </c>
      <c r="F91" s="8" t="s">
        <v>171</v>
      </c>
      <c r="G91" s="20"/>
    </row>
    <row r="92" spans="1:7" ht="47.25" x14ac:dyDescent="0.2">
      <c r="A92" s="25"/>
      <c r="B92" s="27"/>
      <c r="C92" s="6" t="s">
        <v>53</v>
      </c>
      <c r="D92" s="6" t="s">
        <v>54</v>
      </c>
      <c r="E92" s="6" t="s">
        <v>113</v>
      </c>
      <c r="F92" s="8" t="s">
        <v>190</v>
      </c>
      <c r="G92" s="20"/>
    </row>
    <row r="93" spans="1:7" x14ac:dyDescent="0.2">
      <c r="A93" s="25"/>
      <c r="B93" s="27"/>
      <c r="C93" s="6" t="s">
        <v>59</v>
      </c>
      <c r="D93" s="6" t="s">
        <v>54</v>
      </c>
      <c r="E93" s="6" t="s">
        <v>113</v>
      </c>
      <c r="F93" s="8" t="s">
        <v>169</v>
      </c>
      <c r="G93" s="20"/>
    </row>
    <row r="94" spans="1:7" ht="63" x14ac:dyDescent="0.2">
      <c r="A94" s="25">
        <f>A89+1</f>
        <v>20</v>
      </c>
      <c r="B94" s="24" t="s">
        <v>15</v>
      </c>
      <c r="C94" s="6" t="s">
        <v>72</v>
      </c>
      <c r="D94" s="6" t="s">
        <v>55</v>
      </c>
      <c r="E94" s="6" t="s">
        <v>114</v>
      </c>
      <c r="F94" s="8" t="s">
        <v>191</v>
      </c>
      <c r="G94" s="20">
        <v>2</v>
      </c>
    </row>
    <row r="95" spans="1:7" x14ac:dyDescent="0.2">
      <c r="A95" s="25"/>
      <c r="B95" s="24"/>
      <c r="C95" s="6" t="s">
        <v>48</v>
      </c>
      <c r="D95" s="6" t="s">
        <v>55</v>
      </c>
      <c r="E95" s="6" t="s">
        <v>114</v>
      </c>
      <c r="F95" s="8" t="s">
        <v>169</v>
      </c>
      <c r="G95" s="20"/>
    </row>
    <row r="96" spans="1:7" x14ac:dyDescent="0.2">
      <c r="A96" s="25"/>
      <c r="B96" s="24"/>
      <c r="C96" s="6" t="s">
        <v>74</v>
      </c>
      <c r="D96" s="6" t="s">
        <v>55</v>
      </c>
      <c r="E96" s="6" t="s">
        <v>114</v>
      </c>
      <c r="F96" s="8" t="s">
        <v>175</v>
      </c>
      <c r="G96" s="20"/>
    </row>
    <row r="97" spans="1:7" x14ac:dyDescent="0.2">
      <c r="A97" s="25"/>
      <c r="B97" s="24"/>
      <c r="C97" s="6" t="s">
        <v>81</v>
      </c>
      <c r="D97" s="6" t="s">
        <v>55</v>
      </c>
      <c r="E97" s="6" t="s">
        <v>114</v>
      </c>
      <c r="F97" s="8" t="s">
        <v>170</v>
      </c>
      <c r="G97" s="20"/>
    </row>
    <row r="98" spans="1:7" x14ac:dyDescent="0.2">
      <c r="A98" s="25"/>
      <c r="B98" s="24"/>
      <c r="C98" s="6" t="s">
        <v>82</v>
      </c>
      <c r="D98" s="6" t="s">
        <v>55</v>
      </c>
      <c r="E98" s="6" t="s">
        <v>114</v>
      </c>
      <c r="F98" s="8" t="s">
        <v>169</v>
      </c>
      <c r="G98" s="20"/>
    </row>
    <row r="99" spans="1:7" x14ac:dyDescent="0.2">
      <c r="A99" s="25"/>
      <c r="B99" s="24"/>
      <c r="C99" s="6" t="s">
        <v>57</v>
      </c>
      <c r="D99" s="6" t="s">
        <v>58</v>
      </c>
      <c r="E99" s="6" t="s">
        <v>114</v>
      </c>
      <c r="F99" s="8" t="s">
        <v>171</v>
      </c>
      <c r="G99" s="20"/>
    </row>
    <row r="100" spans="1:7" x14ac:dyDescent="0.2">
      <c r="A100" s="25"/>
      <c r="B100" s="24"/>
      <c r="C100" s="6" t="s">
        <v>89</v>
      </c>
      <c r="D100" s="6" t="s">
        <v>55</v>
      </c>
      <c r="E100" s="6" t="s">
        <v>114</v>
      </c>
      <c r="F100" s="8" t="s">
        <v>171</v>
      </c>
      <c r="G100" s="20"/>
    </row>
    <row r="101" spans="1:7" x14ac:dyDescent="0.2">
      <c r="A101" s="25"/>
      <c r="B101" s="24"/>
      <c r="C101" s="6" t="s">
        <v>65</v>
      </c>
      <c r="D101" s="6" t="s">
        <v>55</v>
      </c>
      <c r="E101" s="6" t="s">
        <v>114</v>
      </c>
      <c r="F101" s="8" t="s">
        <v>169</v>
      </c>
      <c r="G101" s="20"/>
    </row>
    <row r="102" spans="1:7" ht="47.25" x14ac:dyDescent="0.2">
      <c r="A102" s="25"/>
      <c r="B102" s="24"/>
      <c r="C102" s="6" t="s">
        <v>53</v>
      </c>
      <c r="D102" s="6" t="s">
        <v>55</v>
      </c>
      <c r="E102" s="6" t="s">
        <v>114</v>
      </c>
      <c r="F102" s="8" t="s">
        <v>192</v>
      </c>
      <c r="G102" s="20"/>
    </row>
    <row r="103" spans="1:7" x14ac:dyDescent="0.2">
      <c r="A103" s="25"/>
      <c r="B103" s="24"/>
      <c r="C103" s="6" t="s">
        <v>76</v>
      </c>
      <c r="D103" s="6" t="s">
        <v>55</v>
      </c>
      <c r="E103" s="6" t="s">
        <v>115</v>
      </c>
      <c r="F103" s="8" t="s">
        <v>193</v>
      </c>
      <c r="G103" s="20"/>
    </row>
    <row r="104" spans="1:7" ht="47.25" x14ac:dyDescent="0.2">
      <c r="A104" s="25">
        <f>A94+1</f>
        <v>21</v>
      </c>
      <c r="B104" s="24" t="s">
        <v>16</v>
      </c>
      <c r="C104" s="6" t="s">
        <v>72</v>
      </c>
      <c r="D104" s="6" t="s">
        <v>49</v>
      </c>
      <c r="E104" s="6" t="s">
        <v>116</v>
      </c>
      <c r="F104" s="8" t="s">
        <v>194</v>
      </c>
      <c r="G104" s="20">
        <v>1</v>
      </c>
    </row>
    <row r="105" spans="1:7" x14ac:dyDescent="0.2">
      <c r="A105" s="25"/>
      <c r="B105" s="24"/>
      <c r="C105" s="6" t="s">
        <v>75</v>
      </c>
      <c r="D105" s="6" t="s">
        <v>49</v>
      </c>
      <c r="E105" s="6" t="s">
        <v>116</v>
      </c>
      <c r="F105" s="8" t="s">
        <v>169</v>
      </c>
      <c r="G105" s="20"/>
    </row>
    <row r="106" spans="1:7" x14ac:dyDescent="0.2">
      <c r="A106" s="25"/>
      <c r="B106" s="24"/>
      <c r="C106" s="6" t="s">
        <v>89</v>
      </c>
      <c r="D106" s="6" t="s">
        <v>49</v>
      </c>
      <c r="E106" s="6" t="s">
        <v>116</v>
      </c>
      <c r="F106" s="8" t="s">
        <v>171</v>
      </c>
      <c r="G106" s="20"/>
    </row>
    <row r="107" spans="1:7" ht="47.25" x14ac:dyDescent="0.2">
      <c r="A107" s="25"/>
      <c r="B107" s="24"/>
      <c r="C107" s="6" t="s">
        <v>53</v>
      </c>
      <c r="D107" s="6" t="s">
        <v>54</v>
      </c>
      <c r="E107" s="6" t="s">
        <v>116</v>
      </c>
      <c r="F107" s="8" t="s">
        <v>195</v>
      </c>
      <c r="G107" s="20"/>
    </row>
    <row r="108" spans="1:7" x14ac:dyDescent="0.2">
      <c r="A108" s="25"/>
      <c r="B108" s="24"/>
      <c r="C108" s="6" t="s">
        <v>76</v>
      </c>
      <c r="D108" s="6" t="s">
        <v>49</v>
      </c>
      <c r="E108" s="6" t="s">
        <v>117</v>
      </c>
      <c r="F108" s="8" t="s">
        <v>196</v>
      </c>
      <c r="G108" s="20"/>
    </row>
    <row r="109" spans="1:7" x14ac:dyDescent="0.2">
      <c r="A109" s="25">
        <f>A104+1</f>
        <v>22</v>
      </c>
      <c r="B109" s="26" t="s">
        <v>36</v>
      </c>
      <c r="C109" s="6" t="s">
        <v>118</v>
      </c>
      <c r="D109" s="6" t="s">
        <v>119</v>
      </c>
      <c r="E109" s="6" t="s">
        <v>120</v>
      </c>
      <c r="F109" s="9" t="s">
        <v>168</v>
      </c>
      <c r="G109" s="20">
        <v>2</v>
      </c>
    </row>
    <row r="110" spans="1:7" x14ac:dyDescent="0.2">
      <c r="A110" s="25"/>
      <c r="B110" s="26"/>
      <c r="C110" s="6" t="s">
        <v>65</v>
      </c>
      <c r="D110" s="6" t="s">
        <v>98</v>
      </c>
      <c r="E110" s="6" t="s">
        <v>120</v>
      </c>
      <c r="F110" s="9" t="s">
        <v>168</v>
      </c>
      <c r="G110" s="20"/>
    </row>
    <row r="111" spans="1:7" ht="31.5" x14ac:dyDescent="0.25">
      <c r="A111" s="5">
        <f>A109+1</f>
        <v>23</v>
      </c>
      <c r="B111" s="14" t="s">
        <v>38</v>
      </c>
      <c r="C111" s="6" t="s">
        <v>88</v>
      </c>
      <c r="D111" s="6" t="s">
        <v>121</v>
      </c>
      <c r="E111" s="6" t="s">
        <v>37</v>
      </c>
      <c r="F111" s="8" t="s">
        <v>171</v>
      </c>
      <c r="G111" s="12">
        <v>2</v>
      </c>
    </row>
    <row r="112" spans="1:7" x14ac:dyDescent="0.2">
      <c r="A112" s="25">
        <v>24</v>
      </c>
      <c r="B112" s="28" t="s">
        <v>17</v>
      </c>
      <c r="C112" s="6" t="s">
        <v>57</v>
      </c>
      <c r="D112" s="6" t="s">
        <v>58</v>
      </c>
      <c r="E112" s="6" t="s">
        <v>122</v>
      </c>
      <c r="F112" s="8" t="s">
        <v>171</v>
      </c>
      <c r="G112" s="20">
        <v>1</v>
      </c>
    </row>
    <row r="113" spans="1:7" x14ac:dyDescent="0.2">
      <c r="A113" s="25"/>
      <c r="B113" s="28"/>
      <c r="C113" s="6" t="s">
        <v>59</v>
      </c>
      <c r="D113" s="6" t="s">
        <v>84</v>
      </c>
      <c r="E113" s="6" t="s">
        <v>122</v>
      </c>
      <c r="F113" s="8" t="s">
        <v>169</v>
      </c>
      <c r="G113" s="20"/>
    </row>
    <row r="114" spans="1:7" ht="47.25" x14ac:dyDescent="0.2">
      <c r="A114" s="25">
        <f>A112+1</f>
        <v>25</v>
      </c>
      <c r="B114" s="24" t="s">
        <v>18</v>
      </c>
      <c r="C114" s="6" t="s">
        <v>123</v>
      </c>
      <c r="D114" s="6" t="s">
        <v>124</v>
      </c>
      <c r="E114" s="6" t="s">
        <v>125</v>
      </c>
      <c r="F114" s="8" t="s">
        <v>197</v>
      </c>
      <c r="G114" s="20">
        <v>1</v>
      </c>
    </row>
    <row r="115" spans="1:7" x14ac:dyDescent="0.2">
      <c r="A115" s="25"/>
      <c r="B115" s="24"/>
      <c r="C115" s="6" t="s">
        <v>88</v>
      </c>
      <c r="D115" s="6" t="s">
        <v>126</v>
      </c>
      <c r="E115" s="6" t="s">
        <v>125</v>
      </c>
      <c r="F115" s="8" t="s">
        <v>171</v>
      </c>
      <c r="G115" s="20"/>
    </row>
    <row r="116" spans="1:7" x14ac:dyDescent="0.2">
      <c r="A116" s="25"/>
      <c r="B116" s="24"/>
      <c r="C116" s="6" t="s">
        <v>78</v>
      </c>
      <c r="D116" s="6" t="s">
        <v>127</v>
      </c>
      <c r="E116" s="6" t="s">
        <v>125</v>
      </c>
      <c r="F116" s="8" t="s">
        <v>175</v>
      </c>
      <c r="G116" s="20"/>
    </row>
    <row r="117" spans="1:7" ht="31.5" x14ac:dyDescent="0.2">
      <c r="A117" s="25"/>
      <c r="B117" s="24"/>
      <c r="C117" s="6" t="s">
        <v>93</v>
      </c>
      <c r="D117" s="6" t="s">
        <v>124</v>
      </c>
      <c r="E117" s="6" t="s">
        <v>125</v>
      </c>
      <c r="F117" s="8" t="s">
        <v>188</v>
      </c>
      <c r="G117" s="20"/>
    </row>
    <row r="118" spans="1:7" x14ac:dyDescent="0.2">
      <c r="A118" s="25"/>
      <c r="B118" s="24"/>
      <c r="C118" s="6" t="s">
        <v>89</v>
      </c>
      <c r="D118" s="6" t="s">
        <v>124</v>
      </c>
      <c r="E118" s="6" t="s">
        <v>125</v>
      </c>
      <c r="F118" s="8" t="s">
        <v>171</v>
      </c>
      <c r="G118" s="20"/>
    </row>
    <row r="119" spans="1:7" ht="47.25" x14ac:dyDescent="0.2">
      <c r="A119" s="25"/>
      <c r="B119" s="24"/>
      <c r="C119" s="6" t="s">
        <v>53</v>
      </c>
      <c r="D119" s="6" t="s">
        <v>124</v>
      </c>
      <c r="E119" s="6" t="s">
        <v>125</v>
      </c>
      <c r="F119" s="8" t="s">
        <v>198</v>
      </c>
      <c r="G119" s="20"/>
    </row>
    <row r="120" spans="1:7" x14ac:dyDescent="0.2">
      <c r="A120" s="25"/>
      <c r="B120" s="24"/>
      <c r="C120" s="6" t="s">
        <v>59</v>
      </c>
      <c r="D120" s="6" t="s">
        <v>124</v>
      </c>
      <c r="E120" s="6" t="s">
        <v>125</v>
      </c>
      <c r="F120" s="8" t="s">
        <v>169</v>
      </c>
      <c r="G120" s="20"/>
    </row>
    <row r="121" spans="1:7" x14ac:dyDescent="0.2">
      <c r="A121" s="25">
        <f>A114+1</f>
        <v>26</v>
      </c>
      <c r="B121" s="24" t="s">
        <v>19</v>
      </c>
      <c r="C121" s="6" t="s">
        <v>128</v>
      </c>
      <c r="D121" s="6" t="s">
        <v>55</v>
      </c>
      <c r="E121" s="6" t="s">
        <v>129</v>
      </c>
      <c r="F121" s="9" t="s">
        <v>168</v>
      </c>
      <c r="G121" s="20">
        <v>2</v>
      </c>
    </row>
    <row r="122" spans="1:7" x14ac:dyDescent="0.2">
      <c r="A122" s="25"/>
      <c r="B122" s="24"/>
      <c r="C122" s="6" t="s">
        <v>130</v>
      </c>
      <c r="D122" s="6" t="s">
        <v>55</v>
      </c>
      <c r="E122" s="6" t="s">
        <v>129</v>
      </c>
      <c r="F122" s="9" t="s">
        <v>168</v>
      </c>
      <c r="G122" s="20"/>
    </row>
    <row r="123" spans="1:7" x14ac:dyDescent="0.2">
      <c r="A123" s="25"/>
      <c r="B123" s="24"/>
      <c r="C123" s="6" t="s">
        <v>74</v>
      </c>
      <c r="D123" s="6" t="s">
        <v>43</v>
      </c>
      <c r="E123" s="6" t="s">
        <v>129</v>
      </c>
      <c r="F123" s="9" t="s">
        <v>168</v>
      </c>
      <c r="G123" s="20"/>
    </row>
    <row r="124" spans="1:7" x14ac:dyDescent="0.2">
      <c r="A124" s="25"/>
      <c r="B124" s="24"/>
      <c r="C124" s="6" t="s">
        <v>42</v>
      </c>
      <c r="D124" s="6" t="s">
        <v>43</v>
      </c>
      <c r="E124" s="6" t="s">
        <v>129</v>
      </c>
      <c r="F124" s="9" t="s">
        <v>168</v>
      </c>
      <c r="G124" s="20"/>
    </row>
    <row r="125" spans="1:7" x14ac:dyDescent="0.2">
      <c r="A125" s="25"/>
      <c r="B125" s="24"/>
      <c r="C125" s="6" t="s">
        <v>131</v>
      </c>
      <c r="D125" s="6" t="s">
        <v>43</v>
      </c>
      <c r="E125" s="6" t="s">
        <v>129</v>
      </c>
      <c r="F125" s="9" t="s">
        <v>168</v>
      </c>
      <c r="G125" s="20"/>
    </row>
    <row r="126" spans="1:7" s="1" customFormat="1" ht="47.25" x14ac:dyDescent="0.2">
      <c r="A126" s="25">
        <f>A121+1</f>
        <v>27</v>
      </c>
      <c r="B126" s="24" t="s">
        <v>20</v>
      </c>
      <c r="C126" s="6" t="s">
        <v>123</v>
      </c>
      <c r="D126" s="6" t="s">
        <v>132</v>
      </c>
      <c r="E126" s="6" t="s">
        <v>133</v>
      </c>
      <c r="F126" s="9" t="s">
        <v>197</v>
      </c>
      <c r="G126" s="20">
        <v>1</v>
      </c>
    </row>
    <row r="127" spans="1:7" s="1" customFormat="1" x14ac:dyDescent="0.2">
      <c r="A127" s="25"/>
      <c r="B127" s="24"/>
      <c r="C127" s="6" t="s">
        <v>88</v>
      </c>
      <c r="D127" s="6" t="s">
        <v>134</v>
      </c>
      <c r="E127" s="6" t="s">
        <v>133</v>
      </c>
      <c r="F127" s="8" t="s">
        <v>171</v>
      </c>
      <c r="G127" s="20"/>
    </row>
    <row r="128" spans="1:7" s="1" customFormat="1" x14ac:dyDescent="0.2">
      <c r="A128" s="25"/>
      <c r="B128" s="24"/>
      <c r="C128" s="6" t="s">
        <v>135</v>
      </c>
      <c r="D128" s="6" t="s">
        <v>136</v>
      </c>
      <c r="E128" s="6" t="s">
        <v>133</v>
      </c>
      <c r="F128" s="8" t="s">
        <v>171</v>
      </c>
      <c r="G128" s="20"/>
    </row>
    <row r="129" spans="1:7" s="1" customFormat="1" x14ac:dyDescent="0.2">
      <c r="A129" s="25"/>
      <c r="B129" s="24"/>
      <c r="C129" s="6" t="s">
        <v>78</v>
      </c>
      <c r="D129" s="6" t="s">
        <v>132</v>
      </c>
      <c r="E129" s="6" t="s">
        <v>133</v>
      </c>
      <c r="F129" s="8" t="s">
        <v>175</v>
      </c>
      <c r="G129" s="20"/>
    </row>
    <row r="130" spans="1:7" s="1" customFormat="1" ht="31.5" x14ac:dyDescent="0.2">
      <c r="A130" s="25"/>
      <c r="B130" s="24"/>
      <c r="C130" s="6" t="s">
        <v>72</v>
      </c>
      <c r="D130" s="6" t="s">
        <v>132</v>
      </c>
      <c r="E130" s="6" t="s">
        <v>133</v>
      </c>
      <c r="F130" s="8" t="s">
        <v>199</v>
      </c>
      <c r="G130" s="20"/>
    </row>
    <row r="131" spans="1:7" s="1" customFormat="1" x14ac:dyDescent="0.2">
      <c r="A131" s="25"/>
      <c r="B131" s="24"/>
      <c r="C131" s="6" t="s">
        <v>76</v>
      </c>
      <c r="D131" s="6" t="s">
        <v>137</v>
      </c>
      <c r="E131" s="6" t="s">
        <v>138</v>
      </c>
      <c r="F131" s="8" t="s">
        <v>200</v>
      </c>
      <c r="G131" s="20"/>
    </row>
    <row r="132" spans="1:7" x14ac:dyDescent="0.2">
      <c r="A132" s="25">
        <f>A126+1</f>
        <v>28</v>
      </c>
      <c r="B132" s="24" t="s">
        <v>21</v>
      </c>
      <c r="C132" s="6" t="s">
        <v>135</v>
      </c>
      <c r="D132" s="6" t="s">
        <v>110</v>
      </c>
      <c r="E132" s="6" t="s">
        <v>139</v>
      </c>
      <c r="F132" s="8" t="s">
        <v>171</v>
      </c>
      <c r="G132" s="20">
        <v>1</v>
      </c>
    </row>
    <row r="133" spans="1:7" x14ac:dyDescent="0.2">
      <c r="A133" s="25"/>
      <c r="B133" s="24"/>
      <c r="C133" s="6" t="s">
        <v>78</v>
      </c>
      <c r="D133" s="6" t="s">
        <v>110</v>
      </c>
      <c r="E133" s="6" t="s">
        <v>139</v>
      </c>
      <c r="F133" s="8" t="s">
        <v>175</v>
      </c>
      <c r="G133" s="20"/>
    </row>
    <row r="134" spans="1:7" x14ac:dyDescent="0.2">
      <c r="A134" s="25"/>
      <c r="B134" s="24"/>
      <c r="C134" s="6" t="s">
        <v>82</v>
      </c>
      <c r="D134" s="6" t="s">
        <v>108</v>
      </c>
      <c r="E134" s="6" t="s">
        <v>139</v>
      </c>
      <c r="F134" s="8" t="s">
        <v>169</v>
      </c>
      <c r="G134" s="20"/>
    </row>
    <row r="135" spans="1:7" x14ac:dyDescent="0.2">
      <c r="A135" s="25"/>
      <c r="B135" s="24"/>
      <c r="C135" s="6" t="s">
        <v>103</v>
      </c>
      <c r="D135" s="6" t="s">
        <v>110</v>
      </c>
      <c r="E135" s="6" t="s">
        <v>139</v>
      </c>
      <c r="F135" s="8" t="s">
        <v>170</v>
      </c>
      <c r="G135" s="20"/>
    </row>
    <row r="136" spans="1:7" x14ac:dyDescent="0.2">
      <c r="A136" s="25"/>
      <c r="B136" s="24"/>
      <c r="C136" s="6" t="s">
        <v>57</v>
      </c>
      <c r="D136" s="6" t="s">
        <v>108</v>
      </c>
      <c r="E136" s="6" t="s">
        <v>139</v>
      </c>
      <c r="F136" s="8" t="s">
        <v>171</v>
      </c>
      <c r="G136" s="20"/>
    </row>
    <row r="137" spans="1:7" ht="31.5" x14ac:dyDescent="0.2">
      <c r="A137" s="25"/>
      <c r="B137" s="24"/>
      <c r="C137" s="6" t="s">
        <v>53</v>
      </c>
      <c r="D137" s="6" t="s">
        <v>108</v>
      </c>
      <c r="E137" s="6" t="s">
        <v>139</v>
      </c>
      <c r="F137" s="8" t="s">
        <v>203</v>
      </c>
      <c r="G137" s="20"/>
    </row>
    <row r="138" spans="1:7" x14ac:dyDescent="0.2">
      <c r="A138" s="25">
        <f>A132+1</f>
        <v>29</v>
      </c>
      <c r="B138" s="24" t="s">
        <v>22</v>
      </c>
      <c r="C138" s="6" t="s">
        <v>135</v>
      </c>
      <c r="D138" s="6" t="s">
        <v>136</v>
      </c>
      <c r="E138" s="6" t="s">
        <v>140</v>
      </c>
      <c r="F138" s="8" t="s">
        <v>171</v>
      </c>
      <c r="G138" s="20">
        <v>1</v>
      </c>
    </row>
    <row r="139" spans="1:7" x14ac:dyDescent="0.2">
      <c r="A139" s="25"/>
      <c r="B139" s="24"/>
      <c r="C139" s="6" t="s">
        <v>65</v>
      </c>
      <c r="D139" s="6" t="s">
        <v>132</v>
      </c>
      <c r="E139" s="6" t="s">
        <v>140</v>
      </c>
      <c r="F139" s="8" t="s">
        <v>169</v>
      </c>
      <c r="G139" s="20"/>
    </row>
    <row r="140" spans="1:7" ht="47.25" x14ac:dyDescent="0.2">
      <c r="A140" s="25"/>
      <c r="B140" s="24"/>
      <c r="C140" s="6" t="s">
        <v>53</v>
      </c>
      <c r="D140" s="6" t="s">
        <v>54</v>
      </c>
      <c r="E140" s="6" t="s">
        <v>140</v>
      </c>
      <c r="F140" s="8" t="s">
        <v>202</v>
      </c>
      <c r="G140" s="20"/>
    </row>
    <row r="141" spans="1:7" x14ac:dyDescent="0.2">
      <c r="A141" s="25"/>
      <c r="B141" s="24"/>
      <c r="C141" s="6" t="s">
        <v>76</v>
      </c>
      <c r="D141" s="6" t="s">
        <v>137</v>
      </c>
      <c r="E141" s="6" t="s">
        <v>141</v>
      </c>
      <c r="F141" s="8" t="s">
        <v>200</v>
      </c>
      <c r="G141" s="20"/>
    </row>
    <row r="142" spans="1:7" ht="31.5" x14ac:dyDescent="0.2">
      <c r="A142" s="25">
        <f>A138+1</f>
        <v>30</v>
      </c>
      <c r="B142" s="26" t="s">
        <v>23</v>
      </c>
      <c r="C142" s="6" t="s">
        <v>93</v>
      </c>
      <c r="D142" s="6" t="s">
        <v>124</v>
      </c>
      <c r="E142" s="6" t="s">
        <v>142</v>
      </c>
      <c r="F142" s="8" t="s">
        <v>188</v>
      </c>
      <c r="G142" s="20">
        <v>1</v>
      </c>
    </row>
    <row r="143" spans="1:7" x14ac:dyDescent="0.2">
      <c r="A143" s="25"/>
      <c r="B143" s="26"/>
      <c r="C143" s="6" t="s">
        <v>89</v>
      </c>
      <c r="D143" s="6" t="s">
        <v>124</v>
      </c>
      <c r="E143" s="6" t="s">
        <v>142</v>
      </c>
      <c r="F143" s="8" t="s">
        <v>171</v>
      </c>
      <c r="G143" s="20"/>
    </row>
    <row r="144" spans="1:7" ht="47.25" x14ac:dyDescent="0.2">
      <c r="A144" s="25"/>
      <c r="B144" s="26"/>
      <c r="C144" s="6" t="s">
        <v>53</v>
      </c>
      <c r="D144" s="6" t="s">
        <v>124</v>
      </c>
      <c r="E144" s="6" t="s">
        <v>142</v>
      </c>
      <c r="F144" s="8" t="s">
        <v>201</v>
      </c>
      <c r="G144" s="20"/>
    </row>
    <row r="145" spans="1:7" x14ac:dyDescent="0.2">
      <c r="A145" s="25">
        <f>A142+1</f>
        <v>31</v>
      </c>
      <c r="B145" s="24" t="s">
        <v>24</v>
      </c>
      <c r="C145" s="6" t="s">
        <v>135</v>
      </c>
      <c r="D145" s="6" t="s">
        <v>136</v>
      </c>
      <c r="E145" s="6" t="s">
        <v>143</v>
      </c>
      <c r="F145" s="8" t="s">
        <v>171</v>
      </c>
      <c r="G145" s="20">
        <v>1</v>
      </c>
    </row>
    <row r="146" spans="1:7" ht="31.5" x14ac:dyDescent="0.2">
      <c r="A146" s="25"/>
      <c r="B146" s="24"/>
      <c r="C146" s="6" t="s">
        <v>72</v>
      </c>
      <c r="D146" s="6" t="s">
        <v>132</v>
      </c>
      <c r="E146" s="6" t="s">
        <v>143</v>
      </c>
      <c r="F146" s="8" t="s">
        <v>204</v>
      </c>
      <c r="G146" s="20"/>
    </row>
    <row r="147" spans="1:7" x14ac:dyDescent="0.2">
      <c r="A147" s="25"/>
      <c r="B147" s="24"/>
      <c r="C147" s="6" t="s">
        <v>103</v>
      </c>
      <c r="D147" s="6" t="s">
        <v>144</v>
      </c>
      <c r="E147" s="6" t="s">
        <v>143</v>
      </c>
      <c r="F147" s="8" t="s">
        <v>170</v>
      </c>
      <c r="G147" s="20"/>
    </row>
    <row r="148" spans="1:7" x14ac:dyDescent="0.2">
      <c r="A148" s="25"/>
      <c r="B148" s="24"/>
      <c r="C148" s="6" t="s">
        <v>76</v>
      </c>
      <c r="D148" s="6" t="s">
        <v>137</v>
      </c>
      <c r="E148" s="6" t="s">
        <v>145</v>
      </c>
      <c r="F148" s="8" t="s">
        <v>200</v>
      </c>
      <c r="G148" s="20"/>
    </row>
    <row r="149" spans="1:7" ht="47.25" x14ac:dyDescent="0.2">
      <c r="A149" s="25"/>
      <c r="B149" s="24"/>
      <c r="C149" s="6" t="s">
        <v>53</v>
      </c>
      <c r="D149" s="6" t="s">
        <v>54</v>
      </c>
      <c r="E149" s="6" t="s">
        <v>143</v>
      </c>
      <c r="F149" s="8" t="s">
        <v>190</v>
      </c>
      <c r="G149" s="20"/>
    </row>
    <row r="150" spans="1:7" x14ac:dyDescent="0.2">
      <c r="A150" s="25">
        <f>A145+1</f>
        <v>32</v>
      </c>
      <c r="B150" s="24" t="s">
        <v>25</v>
      </c>
      <c r="C150" s="6" t="s">
        <v>146</v>
      </c>
      <c r="D150" s="6" t="s">
        <v>25</v>
      </c>
      <c r="E150" s="6" t="s">
        <v>147</v>
      </c>
      <c r="F150" s="8" t="s">
        <v>168</v>
      </c>
      <c r="G150" s="20">
        <v>5</v>
      </c>
    </row>
    <row r="151" spans="1:7" x14ac:dyDescent="0.2">
      <c r="A151" s="25"/>
      <c r="B151" s="24"/>
      <c r="C151" s="6" t="s">
        <v>51</v>
      </c>
      <c r="D151" s="6" t="s">
        <v>25</v>
      </c>
      <c r="E151" s="6" t="s">
        <v>147</v>
      </c>
      <c r="F151" s="8" t="s">
        <v>168</v>
      </c>
      <c r="G151" s="20"/>
    </row>
    <row r="152" spans="1:7" x14ac:dyDescent="0.2">
      <c r="A152" s="25"/>
      <c r="B152" s="24"/>
      <c r="C152" s="6" t="s">
        <v>128</v>
      </c>
      <c r="D152" s="6" t="s">
        <v>25</v>
      </c>
      <c r="E152" s="6" t="s">
        <v>147</v>
      </c>
      <c r="F152" s="8" t="s">
        <v>168</v>
      </c>
      <c r="G152" s="20"/>
    </row>
    <row r="153" spans="1:7" x14ac:dyDescent="0.2">
      <c r="A153" s="25"/>
      <c r="B153" s="24"/>
      <c r="C153" s="6" t="s">
        <v>148</v>
      </c>
      <c r="D153" s="6" t="s">
        <v>25</v>
      </c>
      <c r="E153" s="6" t="s">
        <v>147</v>
      </c>
      <c r="F153" s="8" t="s">
        <v>168</v>
      </c>
      <c r="G153" s="20"/>
    </row>
    <row r="154" spans="1:7" x14ac:dyDescent="0.2">
      <c r="A154" s="25"/>
      <c r="B154" s="24"/>
      <c r="C154" s="6" t="s">
        <v>75</v>
      </c>
      <c r="D154" s="6" t="s">
        <v>25</v>
      </c>
      <c r="E154" s="6" t="s">
        <v>147</v>
      </c>
      <c r="F154" s="8" t="s">
        <v>168</v>
      </c>
      <c r="G154" s="20"/>
    </row>
    <row r="155" spans="1:7" x14ac:dyDescent="0.2">
      <c r="A155" s="25"/>
      <c r="B155" s="24"/>
      <c r="C155" s="6" t="s">
        <v>48</v>
      </c>
      <c r="D155" s="6" t="s">
        <v>25</v>
      </c>
      <c r="E155" s="6" t="s">
        <v>147</v>
      </c>
      <c r="F155" s="8" t="s">
        <v>168</v>
      </c>
      <c r="G155" s="20"/>
    </row>
    <row r="156" spans="1:7" x14ac:dyDescent="0.2">
      <c r="A156" s="25"/>
      <c r="B156" s="24"/>
      <c r="C156" s="6" t="s">
        <v>149</v>
      </c>
      <c r="D156" s="6" t="s">
        <v>25</v>
      </c>
      <c r="E156" s="6" t="s">
        <v>147</v>
      </c>
      <c r="F156" s="8" t="s">
        <v>168</v>
      </c>
      <c r="G156" s="20"/>
    </row>
    <row r="157" spans="1:7" x14ac:dyDescent="0.2">
      <c r="A157" s="25"/>
      <c r="B157" s="24"/>
      <c r="C157" s="6" t="s">
        <v>74</v>
      </c>
      <c r="D157" s="6" t="s">
        <v>25</v>
      </c>
      <c r="E157" s="6" t="s">
        <v>147</v>
      </c>
      <c r="F157" s="8" t="s">
        <v>168</v>
      </c>
      <c r="G157" s="20"/>
    </row>
    <row r="158" spans="1:7" x14ac:dyDescent="0.2">
      <c r="A158" s="25"/>
      <c r="B158" s="24"/>
      <c r="C158" s="6" t="s">
        <v>103</v>
      </c>
      <c r="D158" s="6" t="s">
        <v>25</v>
      </c>
      <c r="E158" s="6" t="s">
        <v>147</v>
      </c>
      <c r="F158" s="8" t="s">
        <v>168</v>
      </c>
      <c r="G158" s="20"/>
    </row>
    <row r="159" spans="1:7" x14ac:dyDescent="0.2">
      <c r="A159" s="25"/>
      <c r="B159" s="24"/>
      <c r="C159" s="6" t="s">
        <v>63</v>
      </c>
      <c r="D159" s="6" t="s">
        <v>150</v>
      </c>
      <c r="E159" s="6" t="s">
        <v>151</v>
      </c>
      <c r="F159" s="8" t="s">
        <v>168</v>
      </c>
      <c r="G159" s="20"/>
    </row>
    <row r="160" spans="1:7" x14ac:dyDescent="0.2">
      <c r="A160" s="25"/>
      <c r="B160" s="24"/>
      <c r="C160" s="6" t="s">
        <v>64</v>
      </c>
      <c r="D160" s="6" t="s">
        <v>152</v>
      </c>
      <c r="E160" s="6" t="s">
        <v>153</v>
      </c>
      <c r="F160" s="8" t="s">
        <v>168</v>
      </c>
      <c r="G160" s="20"/>
    </row>
    <row r="161" spans="1:7" x14ac:dyDescent="0.2">
      <c r="A161" s="25"/>
      <c r="B161" s="24"/>
      <c r="C161" s="6" t="s">
        <v>46</v>
      </c>
      <c r="D161" s="6" t="s">
        <v>25</v>
      </c>
      <c r="E161" s="6" t="s">
        <v>147</v>
      </c>
      <c r="F161" s="8" t="s">
        <v>168</v>
      </c>
      <c r="G161" s="20"/>
    </row>
    <row r="162" spans="1:7" x14ac:dyDescent="0.2">
      <c r="A162" s="25">
        <f>A150+1</f>
        <v>33</v>
      </c>
      <c r="B162" s="24" t="s">
        <v>26</v>
      </c>
      <c r="C162" s="6" t="s">
        <v>51</v>
      </c>
      <c r="D162" s="6" t="s">
        <v>25</v>
      </c>
      <c r="E162" s="6" t="s">
        <v>154</v>
      </c>
      <c r="F162" s="8" t="s">
        <v>170</v>
      </c>
      <c r="G162" s="20">
        <v>7</v>
      </c>
    </row>
    <row r="163" spans="1:7" x14ac:dyDescent="0.2">
      <c r="A163" s="25"/>
      <c r="B163" s="24"/>
      <c r="C163" s="6" t="s">
        <v>78</v>
      </c>
      <c r="D163" s="6" t="s">
        <v>25</v>
      </c>
      <c r="E163" s="6" t="s">
        <v>154</v>
      </c>
      <c r="F163" s="8" t="s">
        <v>175</v>
      </c>
      <c r="G163" s="20"/>
    </row>
    <row r="164" spans="1:7" x14ac:dyDescent="0.2">
      <c r="A164" s="25"/>
      <c r="B164" s="24"/>
      <c r="C164" s="6" t="s">
        <v>74</v>
      </c>
      <c r="D164" s="6" t="s">
        <v>25</v>
      </c>
      <c r="E164" s="6" t="s">
        <v>154</v>
      </c>
      <c r="F164" s="8" t="s">
        <v>175</v>
      </c>
      <c r="G164" s="20"/>
    </row>
    <row r="165" spans="1:7" x14ac:dyDescent="0.2">
      <c r="A165" s="25"/>
      <c r="B165" s="24"/>
      <c r="C165" s="6" t="s">
        <v>82</v>
      </c>
      <c r="D165" s="6" t="s">
        <v>25</v>
      </c>
      <c r="E165" s="6" t="s">
        <v>154</v>
      </c>
      <c r="F165" s="8" t="s">
        <v>169</v>
      </c>
      <c r="G165" s="20"/>
    </row>
    <row r="166" spans="1:7" x14ac:dyDescent="0.2">
      <c r="A166" s="25"/>
      <c r="B166" s="24"/>
      <c r="C166" s="6" t="s">
        <v>63</v>
      </c>
      <c r="D166" s="6" t="s">
        <v>150</v>
      </c>
      <c r="E166" s="6" t="s">
        <v>155</v>
      </c>
      <c r="F166" s="8" t="s">
        <v>171</v>
      </c>
      <c r="G166" s="20"/>
    </row>
    <row r="167" spans="1:7" x14ac:dyDescent="0.2">
      <c r="A167" s="25"/>
      <c r="B167" s="24"/>
      <c r="C167" s="6" t="s">
        <v>64</v>
      </c>
      <c r="D167" s="6" t="s">
        <v>152</v>
      </c>
      <c r="E167" s="6" t="s">
        <v>156</v>
      </c>
      <c r="F167" s="8" t="s">
        <v>171</v>
      </c>
      <c r="G167" s="20"/>
    </row>
    <row r="168" spans="1:7" x14ac:dyDescent="0.2">
      <c r="A168" s="25"/>
      <c r="B168" s="24"/>
      <c r="C168" s="6" t="s">
        <v>65</v>
      </c>
      <c r="D168" s="6" t="s">
        <v>25</v>
      </c>
      <c r="E168" s="6" t="s">
        <v>154</v>
      </c>
      <c r="F168" s="8" t="s">
        <v>169</v>
      </c>
      <c r="G168" s="20"/>
    </row>
    <row r="169" spans="1:7" x14ac:dyDescent="0.2">
      <c r="A169" s="25"/>
      <c r="B169" s="24"/>
      <c r="C169" s="6" t="s">
        <v>157</v>
      </c>
      <c r="D169" s="6" t="s">
        <v>25</v>
      </c>
      <c r="E169" s="6" t="s">
        <v>154</v>
      </c>
      <c r="F169" s="8" t="s">
        <v>169</v>
      </c>
      <c r="G169" s="20"/>
    </row>
    <row r="170" spans="1:7" x14ac:dyDescent="0.2">
      <c r="A170" s="25">
        <f>A162+1</f>
        <v>34</v>
      </c>
      <c r="B170" s="24" t="s">
        <v>27</v>
      </c>
      <c r="C170" s="6" t="s">
        <v>135</v>
      </c>
      <c r="D170" s="6" t="s">
        <v>110</v>
      </c>
      <c r="E170" s="6" t="s">
        <v>158</v>
      </c>
      <c r="F170" s="8" t="s">
        <v>171</v>
      </c>
      <c r="G170" s="20">
        <v>1</v>
      </c>
    </row>
    <row r="171" spans="1:7" x14ac:dyDescent="0.2">
      <c r="A171" s="25"/>
      <c r="B171" s="24"/>
      <c r="C171" s="6" t="s">
        <v>78</v>
      </c>
      <c r="D171" s="6" t="s">
        <v>110</v>
      </c>
      <c r="E171" s="6" t="s">
        <v>158</v>
      </c>
      <c r="F171" s="8" t="s">
        <v>175</v>
      </c>
      <c r="G171" s="20"/>
    </row>
    <row r="172" spans="1:7" x14ac:dyDescent="0.2">
      <c r="A172" s="25"/>
      <c r="B172" s="24"/>
      <c r="C172" s="6" t="s">
        <v>128</v>
      </c>
      <c r="D172" s="6" t="s">
        <v>108</v>
      </c>
      <c r="E172" s="6" t="s">
        <v>158</v>
      </c>
      <c r="F172" s="8" t="s">
        <v>171</v>
      </c>
      <c r="G172" s="20"/>
    </row>
    <row r="173" spans="1:7" x14ac:dyDescent="0.2">
      <c r="A173" s="25"/>
      <c r="B173" s="24"/>
      <c r="C173" s="6" t="s">
        <v>148</v>
      </c>
      <c r="D173" s="6" t="s">
        <v>110</v>
      </c>
      <c r="E173" s="6" t="s">
        <v>158</v>
      </c>
      <c r="F173" s="8" t="s">
        <v>169</v>
      </c>
      <c r="G173" s="20"/>
    </row>
    <row r="174" spans="1:7" x14ac:dyDescent="0.2">
      <c r="A174" s="25"/>
      <c r="B174" s="24"/>
      <c r="C174" s="6" t="s">
        <v>82</v>
      </c>
      <c r="D174" s="6" t="s">
        <v>108</v>
      </c>
      <c r="E174" s="6" t="s">
        <v>158</v>
      </c>
      <c r="F174" s="8" t="s">
        <v>169</v>
      </c>
      <c r="G174" s="20"/>
    </row>
    <row r="175" spans="1:7" x14ac:dyDescent="0.2">
      <c r="A175" s="25"/>
      <c r="B175" s="24"/>
      <c r="C175" s="6" t="s">
        <v>76</v>
      </c>
      <c r="D175" s="6" t="s">
        <v>108</v>
      </c>
      <c r="E175" s="6" t="s">
        <v>159</v>
      </c>
      <c r="F175" s="8" t="s">
        <v>200</v>
      </c>
      <c r="G175" s="20"/>
    </row>
    <row r="176" spans="1:7" ht="31.5" x14ac:dyDescent="0.2">
      <c r="A176" s="25"/>
      <c r="B176" s="24"/>
      <c r="C176" s="6" t="s">
        <v>53</v>
      </c>
      <c r="D176" s="6" t="s">
        <v>108</v>
      </c>
      <c r="E176" s="6" t="s">
        <v>158</v>
      </c>
      <c r="F176" s="8" t="s">
        <v>205</v>
      </c>
      <c r="G176" s="20"/>
    </row>
    <row r="177" spans="1:7" x14ac:dyDescent="0.2">
      <c r="A177" s="5">
        <f>A170+1</f>
        <v>35</v>
      </c>
      <c r="B177" s="15" t="s">
        <v>28</v>
      </c>
      <c r="C177" s="6" t="s">
        <v>51</v>
      </c>
      <c r="D177" s="6" t="s">
        <v>160</v>
      </c>
      <c r="E177" s="6" t="s">
        <v>161</v>
      </c>
      <c r="F177" s="8" t="s">
        <v>170</v>
      </c>
      <c r="G177" s="12">
        <v>2</v>
      </c>
    </row>
    <row r="178" spans="1:7" x14ac:dyDescent="0.2">
      <c r="A178" s="25">
        <f t="shared" si="0"/>
        <v>36</v>
      </c>
      <c r="B178" s="24" t="s">
        <v>162</v>
      </c>
      <c r="C178" s="6" t="s">
        <v>146</v>
      </c>
      <c r="D178" s="6" t="s">
        <v>55</v>
      </c>
      <c r="E178" s="6" t="s">
        <v>163</v>
      </c>
      <c r="F178" s="8" t="s">
        <v>206</v>
      </c>
      <c r="G178" s="20">
        <v>1</v>
      </c>
    </row>
    <row r="179" spans="1:7" ht="31.5" x14ac:dyDescent="0.2">
      <c r="A179" s="25"/>
      <c r="B179" s="24"/>
      <c r="C179" s="6" t="s">
        <v>93</v>
      </c>
      <c r="D179" s="6" t="s">
        <v>164</v>
      </c>
      <c r="E179" s="6" t="s">
        <v>163</v>
      </c>
      <c r="F179" s="8" t="s">
        <v>188</v>
      </c>
      <c r="G179" s="20"/>
    </row>
    <row r="180" spans="1:7" x14ac:dyDescent="0.2">
      <c r="A180" s="25"/>
      <c r="B180" s="24"/>
      <c r="C180" s="6" t="s">
        <v>63</v>
      </c>
      <c r="D180" s="6" t="s">
        <v>165</v>
      </c>
      <c r="E180" s="6" t="s">
        <v>163</v>
      </c>
      <c r="F180" s="8" t="s">
        <v>171</v>
      </c>
      <c r="G180" s="20"/>
    </row>
    <row r="181" spans="1:7" x14ac:dyDescent="0.2">
      <c r="A181" s="25"/>
      <c r="B181" s="24"/>
      <c r="C181" s="6" t="s">
        <v>166</v>
      </c>
      <c r="D181" s="6" t="s">
        <v>55</v>
      </c>
      <c r="E181" s="6" t="s">
        <v>163</v>
      </c>
      <c r="F181" s="8" t="s">
        <v>171</v>
      </c>
      <c r="G181" s="20"/>
    </row>
    <row r="182" spans="1:7" x14ac:dyDescent="0.2">
      <c r="A182" s="25"/>
      <c r="B182" s="24"/>
      <c r="C182" s="6" t="s">
        <v>59</v>
      </c>
      <c r="D182" s="6" t="s">
        <v>60</v>
      </c>
      <c r="E182" s="6" t="s">
        <v>163</v>
      </c>
      <c r="F182" s="8" t="s">
        <v>169</v>
      </c>
      <c r="G182" s="20"/>
    </row>
    <row r="183" spans="1:7" x14ac:dyDescent="0.2">
      <c r="A183" s="25">
        <f>A178+1</f>
        <v>37</v>
      </c>
      <c r="B183" s="24" t="s">
        <v>29</v>
      </c>
      <c r="C183" s="6" t="s">
        <v>88</v>
      </c>
      <c r="D183" s="6" t="s">
        <v>164</v>
      </c>
      <c r="E183" s="6" t="s">
        <v>167</v>
      </c>
      <c r="F183" s="8" t="s">
        <v>171</v>
      </c>
      <c r="G183" s="20">
        <v>2</v>
      </c>
    </row>
    <row r="184" spans="1:7" x14ac:dyDescent="0.2">
      <c r="A184" s="25"/>
      <c r="B184" s="24"/>
      <c r="C184" s="6" t="s">
        <v>78</v>
      </c>
      <c r="D184" s="6" t="s">
        <v>79</v>
      </c>
      <c r="E184" s="6" t="s">
        <v>167</v>
      </c>
      <c r="F184" s="8" t="s">
        <v>175</v>
      </c>
      <c r="G184" s="20"/>
    </row>
    <row r="185" spans="1:7" x14ac:dyDescent="0.2">
      <c r="A185" s="25"/>
      <c r="B185" s="24"/>
      <c r="C185" s="6" t="s">
        <v>87</v>
      </c>
      <c r="D185" s="6" t="s">
        <v>55</v>
      </c>
      <c r="E185" s="6" t="s">
        <v>167</v>
      </c>
      <c r="F185" s="8" t="s">
        <v>171</v>
      </c>
      <c r="G185" s="20"/>
    </row>
    <row r="186" spans="1:7" x14ac:dyDescent="0.2">
      <c r="A186" s="25"/>
      <c r="B186" s="24"/>
      <c r="C186" s="6" t="s">
        <v>45</v>
      </c>
      <c r="D186" s="6" t="s">
        <v>55</v>
      </c>
      <c r="E186" s="6" t="s">
        <v>167</v>
      </c>
      <c r="F186" s="8" t="s">
        <v>170</v>
      </c>
      <c r="G186" s="20"/>
    </row>
    <row r="187" spans="1:7" x14ac:dyDescent="0.2">
      <c r="A187" s="25"/>
      <c r="B187" s="24"/>
      <c r="C187" s="6" t="s">
        <v>46</v>
      </c>
      <c r="D187" s="6" t="s">
        <v>47</v>
      </c>
      <c r="E187" s="6" t="s">
        <v>167</v>
      </c>
      <c r="F187" s="8" t="s">
        <v>170</v>
      </c>
      <c r="G187" s="20"/>
    </row>
    <row r="188" spans="1:7" x14ac:dyDescent="0.25">
      <c r="A188" s="23" t="s">
        <v>30</v>
      </c>
      <c r="B188" s="23"/>
      <c r="C188" s="23"/>
      <c r="D188" s="23"/>
      <c r="E188" s="23"/>
      <c r="F188" s="23"/>
      <c r="G188" s="17">
        <f>SUM(G3:G183)</f>
        <v>60</v>
      </c>
    </row>
  </sheetData>
  <autoFilter ref="A2:F188"/>
  <mergeCells count="98">
    <mergeCell ref="A178:A182"/>
    <mergeCell ref="B178:B182"/>
    <mergeCell ref="A183:A187"/>
    <mergeCell ref="B183:B187"/>
    <mergeCell ref="A162:A169"/>
    <mergeCell ref="B162:B169"/>
    <mergeCell ref="A170:A176"/>
    <mergeCell ref="B170:B176"/>
    <mergeCell ref="A145:A149"/>
    <mergeCell ref="B145:B149"/>
    <mergeCell ref="A150:A161"/>
    <mergeCell ref="B150:B161"/>
    <mergeCell ref="B138:B141"/>
    <mergeCell ref="A138:A141"/>
    <mergeCell ref="A142:A144"/>
    <mergeCell ref="B142:B144"/>
    <mergeCell ref="A132:A137"/>
    <mergeCell ref="B132:B137"/>
    <mergeCell ref="B121:B125"/>
    <mergeCell ref="A121:A125"/>
    <mergeCell ref="A126:A131"/>
    <mergeCell ref="B126:B131"/>
    <mergeCell ref="A112:A113"/>
    <mergeCell ref="B112:B113"/>
    <mergeCell ref="A114:A120"/>
    <mergeCell ref="B114:B120"/>
    <mergeCell ref="A104:A108"/>
    <mergeCell ref="B104:B108"/>
    <mergeCell ref="A109:A110"/>
    <mergeCell ref="B109:B110"/>
    <mergeCell ref="A89:A93"/>
    <mergeCell ref="B89:B93"/>
    <mergeCell ref="A94:A103"/>
    <mergeCell ref="B94:B103"/>
    <mergeCell ref="A68:A78"/>
    <mergeCell ref="B68:B78"/>
    <mergeCell ref="A79:A88"/>
    <mergeCell ref="B79:B88"/>
    <mergeCell ref="A56:A62"/>
    <mergeCell ref="B56:B62"/>
    <mergeCell ref="A63:A67"/>
    <mergeCell ref="B63:B67"/>
    <mergeCell ref="A50:A51"/>
    <mergeCell ref="B50:B51"/>
    <mergeCell ref="A52:A54"/>
    <mergeCell ref="B52:B54"/>
    <mergeCell ref="A44:A49"/>
    <mergeCell ref="B44:B49"/>
    <mergeCell ref="A30:A39"/>
    <mergeCell ref="B30:B39"/>
    <mergeCell ref="B40:B43"/>
    <mergeCell ref="A40:A43"/>
    <mergeCell ref="A12:A16"/>
    <mergeCell ref="B20:B29"/>
    <mergeCell ref="A20:A29"/>
    <mergeCell ref="B12:B16"/>
    <mergeCell ref="A17:A18"/>
    <mergeCell ref="B17:B18"/>
    <mergeCell ref="B3:B5"/>
    <mergeCell ref="B7:B8"/>
    <mergeCell ref="A7:A8"/>
    <mergeCell ref="A3:A5"/>
    <mergeCell ref="A9:A11"/>
    <mergeCell ref="B9:B11"/>
    <mergeCell ref="G79:G88"/>
    <mergeCell ref="G89:G93"/>
    <mergeCell ref="G94:G103"/>
    <mergeCell ref="G104:G108"/>
    <mergeCell ref="G3:G5"/>
    <mergeCell ref="G7:G8"/>
    <mergeCell ref="G9:G11"/>
    <mergeCell ref="G12:G16"/>
    <mergeCell ref="G17:G18"/>
    <mergeCell ref="G20:G29"/>
    <mergeCell ref="G30:G39"/>
    <mergeCell ref="G40:G43"/>
    <mergeCell ref="G44:G49"/>
    <mergeCell ref="A1:G1"/>
    <mergeCell ref="A188:F188"/>
    <mergeCell ref="G109:G110"/>
    <mergeCell ref="G112:G113"/>
    <mergeCell ref="G114:G120"/>
    <mergeCell ref="G121:G125"/>
    <mergeCell ref="G126:G131"/>
    <mergeCell ref="G132:G137"/>
    <mergeCell ref="G138:G141"/>
    <mergeCell ref="G142:G144"/>
    <mergeCell ref="G145:G149"/>
    <mergeCell ref="G50:G51"/>
    <mergeCell ref="G52:G54"/>
    <mergeCell ref="G56:G62"/>
    <mergeCell ref="G63:G67"/>
    <mergeCell ref="G68:G78"/>
    <mergeCell ref="G150:G161"/>
    <mergeCell ref="G162:G169"/>
    <mergeCell ref="G170:G176"/>
    <mergeCell ref="G178:G182"/>
    <mergeCell ref="G183:G187"/>
  </mergeCells>
  <pageMargins left="0.25" right="0.25" top="0.75" bottom="0.75" header="0.3" footer="0.3"/>
  <pageSetup scale="98"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2"/>
  <sheetViews>
    <sheetView tabSelected="1" zoomScale="55" zoomScaleNormal="55" workbookViewId="0">
      <selection sqref="A1:XFD1048576"/>
    </sheetView>
  </sheetViews>
  <sheetFormatPr defaultColWidth="19.5" defaultRowHeight="15.75" x14ac:dyDescent="0.2"/>
  <cols>
    <col min="1" max="1" width="10.33203125" style="37" customWidth="1"/>
    <col min="2" max="2" width="72" style="29" customWidth="1"/>
    <col min="3" max="3" width="79.83203125" style="29" customWidth="1"/>
    <col min="4" max="4" width="62" style="29" customWidth="1"/>
    <col min="5" max="5" width="83.83203125" style="29" customWidth="1"/>
    <col min="6" max="6" width="106" style="38" customWidth="1"/>
    <col min="7" max="7" width="18" style="29" customWidth="1"/>
    <col min="8" max="16384" width="19.5" style="29"/>
  </cols>
  <sheetData>
    <row r="1" spans="1:7" ht="25.5" x14ac:dyDescent="0.35">
      <c r="A1" s="45" t="s">
        <v>210</v>
      </c>
      <c r="B1" s="46"/>
      <c r="C1" s="46"/>
      <c r="D1" s="46"/>
      <c r="E1" s="46"/>
      <c r="F1" s="46"/>
      <c r="G1" s="47"/>
    </row>
    <row r="2" spans="1:7" s="31" customFormat="1" ht="31.5" x14ac:dyDescent="0.2">
      <c r="A2" s="30" t="s">
        <v>0</v>
      </c>
      <c r="B2" s="30" t="s">
        <v>209</v>
      </c>
      <c r="C2" s="30" t="s">
        <v>39</v>
      </c>
      <c r="D2" s="30" t="s">
        <v>40</v>
      </c>
      <c r="E2" s="30" t="s">
        <v>41</v>
      </c>
      <c r="F2" s="30" t="s">
        <v>211</v>
      </c>
      <c r="G2" s="30" t="s">
        <v>208</v>
      </c>
    </row>
    <row r="3" spans="1:7" s="31" customFormat="1" x14ac:dyDescent="0.2">
      <c r="A3" s="39">
        <v>1</v>
      </c>
      <c r="B3" s="42" t="s">
        <v>212</v>
      </c>
      <c r="C3" s="6" t="s">
        <v>51</v>
      </c>
      <c r="D3" s="6" t="s">
        <v>49</v>
      </c>
      <c r="E3" s="6" t="s">
        <v>213</v>
      </c>
      <c r="F3" s="9" t="s">
        <v>168</v>
      </c>
      <c r="G3" s="39">
        <v>1</v>
      </c>
    </row>
    <row r="4" spans="1:7" s="31" customFormat="1" x14ac:dyDescent="0.2">
      <c r="A4" s="40"/>
      <c r="B4" s="43"/>
      <c r="C4" s="6" t="s">
        <v>118</v>
      </c>
      <c r="D4" s="6" t="s">
        <v>49</v>
      </c>
      <c r="E4" s="6" t="s">
        <v>213</v>
      </c>
      <c r="F4" s="9" t="s">
        <v>168</v>
      </c>
      <c r="G4" s="40"/>
    </row>
    <row r="5" spans="1:7" s="31" customFormat="1" x14ac:dyDescent="0.2">
      <c r="A5" s="41"/>
      <c r="B5" s="44"/>
      <c r="C5" s="6" t="s">
        <v>87</v>
      </c>
      <c r="D5" s="6" t="s">
        <v>49</v>
      </c>
      <c r="E5" s="6" t="s">
        <v>213</v>
      </c>
      <c r="F5" s="9" t="s">
        <v>168</v>
      </c>
      <c r="G5" s="41"/>
    </row>
    <row r="6" spans="1:7" x14ac:dyDescent="0.2">
      <c r="A6" s="39">
        <f>A3+1</f>
        <v>2</v>
      </c>
      <c r="B6" s="42" t="s">
        <v>214</v>
      </c>
      <c r="C6" s="6" t="s">
        <v>51</v>
      </c>
      <c r="D6" s="6" t="s">
        <v>55</v>
      </c>
      <c r="E6" s="6" t="s">
        <v>215</v>
      </c>
      <c r="F6" s="9" t="s">
        <v>170</v>
      </c>
      <c r="G6" s="39">
        <v>2</v>
      </c>
    </row>
    <row r="7" spans="1:7" x14ac:dyDescent="0.2">
      <c r="A7" s="40"/>
      <c r="B7" s="43"/>
      <c r="C7" s="6" t="s">
        <v>78</v>
      </c>
      <c r="D7" s="6" t="s">
        <v>79</v>
      </c>
      <c r="E7" s="6" t="s">
        <v>215</v>
      </c>
      <c r="F7" s="9" t="s">
        <v>175</v>
      </c>
      <c r="G7" s="40"/>
    </row>
    <row r="8" spans="1:7" ht="63" x14ac:dyDescent="0.2">
      <c r="A8" s="40"/>
      <c r="B8" s="43"/>
      <c r="C8" s="6" t="s">
        <v>72</v>
      </c>
      <c r="D8" s="6" t="s">
        <v>55</v>
      </c>
      <c r="E8" s="6" t="s">
        <v>215</v>
      </c>
      <c r="F8" s="9" t="s">
        <v>216</v>
      </c>
      <c r="G8" s="40"/>
    </row>
    <row r="9" spans="1:7" x14ac:dyDescent="0.2">
      <c r="A9" s="40"/>
      <c r="B9" s="43"/>
      <c r="C9" s="6" t="s">
        <v>130</v>
      </c>
      <c r="D9" s="6" t="s">
        <v>55</v>
      </c>
      <c r="E9" s="6" t="s">
        <v>215</v>
      </c>
      <c r="F9" s="9" t="s">
        <v>171</v>
      </c>
      <c r="G9" s="40"/>
    </row>
    <row r="10" spans="1:7" x14ac:dyDescent="0.2">
      <c r="A10" s="40"/>
      <c r="B10" s="43"/>
      <c r="C10" s="6" t="s">
        <v>75</v>
      </c>
      <c r="D10" s="6" t="s">
        <v>55</v>
      </c>
      <c r="E10" s="6" t="s">
        <v>215</v>
      </c>
      <c r="F10" s="9" t="s">
        <v>169</v>
      </c>
      <c r="G10" s="40"/>
    </row>
    <row r="11" spans="1:7" x14ac:dyDescent="0.2">
      <c r="A11" s="40"/>
      <c r="B11" s="43"/>
      <c r="C11" s="6" t="s">
        <v>48</v>
      </c>
      <c r="D11" s="6" t="s">
        <v>47</v>
      </c>
      <c r="E11" s="6" t="s">
        <v>215</v>
      </c>
      <c r="F11" s="9" t="s">
        <v>169</v>
      </c>
      <c r="G11" s="40"/>
    </row>
    <row r="12" spans="1:7" ht="31.5" x14ac:dyDescent="0.2">
      <c r="A12" s="40"/>
      <c r="B12" s="43"/>
      <c r="C12" s="6" t="s">
        <v>93</v>
      </c>
      <c r="D12" s="6" t="s">
        <v>164</v>
      </c>
      <c r="E12" s="6" t="s">
        <v>215</v>
      </c>
      <c r="F12" s="9" t="s">
        <v>188</v>
      </c>
      <c r="G12" s="40"/>
    </row>
    <row r="13" spans="1:7" x14ac:dyDescent="0.2">
      <c r="A13" s="40"/>
      <c r="B13" s="43"/>
      <c r="C13" s="6" t="s">
        <v>65</v>
      </c>
      <c r="D13" s="6" t="s">
        <v>55</v>
      </c>
      <c r="E13" s="6" t="s">
        <v>215</v>
      </c>
      <c r="F13" s="9" t="s">
        <v>169</v>
      </c>
      <c r="G13" s="40"/>
    </row>
    <row r="14" spans="1:7" x14ac:dyDescent="0.2">
      <c r="A14" s="41"/>
      <c r="B14" s="44"/>
      <c r="C14" s="6" t="s">
        <v>76</v>
      </c>
      <c r="D14" s="6" t="s">
        <v>55</v>
      </c>
      <c r="E14" s="6" t="s">
        <v>217</v>
      </c>
      <c r="F14" s="9" t="s">
        <v>193</v>
      </c>
      <c r="G14" s="41"/>
    </row>
    <row r="15" spans="1:7" x14ac:dyDescent="0.2">
      <c r="A15" s="39">
        <f>A6+1</f>
        <v>3</v>
      </c>
      <c r="B15" s="48" t="s">
        <v>1</v>
      </c>
      <c r="C15" s="6" t="s">
        <v>51</v>
      </c>
      <c r="D15" s="6" t="s">
        <v>49</v>
      </c>
      <c r="E15" s="6" t="s">
        <v>52</v>
      </c>
      <c r="F15" s="9" t="s">
        <v>170</v>
      </c>
      <c r="G15" s="39">
        <v>1</v>
      </c>
    </row>
    <row r="16" spans="1:7" ht="47.25" x14ac:dyDescent="0.2">
      <c r="A16" s="41"/>
      <c r="B16" s="49"/>
      <c r="C16" s="6" t="s">
        <v>53</v>
      </c>
      <c r="D16" s="6" t="s">
        <v>54</v>
      </c>
      <c r="E16" s="6" t="s">
        <v>52</v>
      </c>
      <c r="F16" s="9" t="s">
        <v>190</v>
      </c>
      <c r="G16" s="41"/>
    </row>
    <row r="17" spans="1:7" x14ac:dyDescent="0.2">
      <c r="A17" s="39">
        <f>A15+1</f>
        <v>4</v>
      </c>
      <c r="B17" s="42" t="s">
        <v>5</v>
      </c>
      <c r="C17" s="6" t="s">
        <v>51</v>
      </c>
      <c r="D17" s="6" t="s">
        <v>55</v>
      </c>
      <c r="E17" s="6" t="s">
        <v>71</v>
      </c>
      <c r="F17" s="9" t="s">
        <v>170</v>
      </c>
      <c r="G17" s="39">
        <v>1</v>
      </c>
    </row>
    <row r="18" spans="1:7" ht="63" x14ac:dyDescent="0.2">
      <c r="A18" s="40"/>
      <c r="B18" s="43"/>
      <c r="C18" s="6" t="s">
        <v>72</v>
      </c>
      <c r="D18" s="6" t="s">
        <v>55</v>
      </c>
      <c r="E18" s="6" t="s">
        <v>71</v>
      </c>
      <c r="F18" s="9" t="s">
        <v>218</v>
      </c>
      <c r="G18" s="40"/>
    </row>
    <row r="19" spans="1:7" x14ac:dyDescent="0.2">
      <c r="A19" s="40"/>
      <c r="B19" s="43"/>
      <c r="C19" s="6" t="s">
        <v>75</v>
      </c>
      <c r="D19" s="6" t="s">
        <v>55</v>
      </c>
      <c r="E19" s="6" t="s">
        <v>71</v>
      </c>
      <c r="F19" s="9" t="s">
        <v>169</v>
      </c>
      <c r="G19" s="40"/>
    </row>
    <row r="20" spans="1:7" x14ac:dyDescent="0.2">
      <c r="A20" s="40"/>
      <c r="B20" s="43"/>
      <c r="C20" s="6" t="s">
        <v>48</v>
      </c>
      <c r="D20" s="6" t="s">
        <v>55</v>
      </c>
      <c r="E20" s="6" t="s">
        <v>71</v>
      </c>
      <c r="F20" s="9" t="s">
        <v>169</v>
      </c>
      <c r="G20" s="40"/>
    </row>
    <row r="21" spans="1:7" x14ac:dyDescent="0.2">
      <c r="A21" s="40"/>
      <c r="B21" s="43"/>
      <c r="C21" s="6" t="s">
        <v>73</v>
      </c>
      <c r="D21" s="6" t="s">
        <v>55</v>
      </c>
      <c r="E21" s="6" t="s">
        <v>71</v>
      </c>
      <c r="F21" s="9" t="s">
        <v>171</v>
      </c>
      <c r="G21" s="40"/>
    </row>
    <row r="22" spans="1:7" x14ac:dyDescent="0.2">
      <c r="A22" s="40"/>
      <c r="B22" s="43"/>
      <c r="C22" s="6" t="s">
        <v>74</v>
      </c>
      <c r="D22" s="6" t="s">
        <v>55</v>
      </c>
      <c r="E22" s="6" t="s">
        <v>71</v>
      </c>
      <c r="F22" s="9" t="s">
        <v>175</v>
      </c>
      <c r="G22" s="40"/>
    </row>
    <row r="23" spans="1:7" x14ac:dyDescent="0.2">
      <c r="A23" s="40"/>
      <c r="B23" s="43"/>
      <c r="C23" s="6" t="s">
        <v>57</v>
      </c>
      <c r="D23" s="6" t="s">
        <v>58</v>
      </c>
      <c r="E23" s="6" t="s">
        <v>71</v>
      </c>
      <c r="F23" s="9" t="s">
        <v>171</v>
      </c>
      <c r="G23" s="40"/>
    </row>
    <row r="24" spans="1:7" x14ac:dyDescent="0.2">
      <c r="A24" s="40"/>
      <c r="B24" s="43"/>
      <c r="C24" s="6" t="s">
        <v>65</v>
      </c>
      <c r="D24" s="6" t="s">
        <v>55</v>
      </c>
      <c r="E24" s="6" t="s">
        <v>71</v>
      </c>
      <c r="F24" s="9" t="s">
        <v>169</v>
      </c>
      <c r="G24" s="40"/>
    </row>
    <row r="25" spans="1:7" ht="47.25" x14ac:dyDescent="0.2">
      <c r="A25" s="40"/>
      <c r="B25" s="43"/>
      <c r="C25" s="6" t="s">
        <v>53</v>
      </c>
      <c r="D25" s="6" t="s">
        <v>55</v>
      </c>
      <c r="E25" s="6" t="s">
        <v>71</v>
      </c>
      <c r="F25" s="9" t="s">
        <v>219</v>
      </c>
      <c r="G25" s="40"/>
    </row>
    <row r="26" spans="1:7" x14ac:dyDescent="0.2">
      <c r="A26" s="41"/>
      <c r="B26" s="44"/>
      <c r="C26" s="6" t="s">
        <v>76</v>
      </c>
      <c r="D26" s="6" t="s">
        <v>55</v>
      </c>
      <c r="E26" s="6" t="s">
        <v>77</v>
      </c>
      <c r="F26" s="9" t="s">
        <v>193</v>
      </c>
      <c r="G26" s="41"/>
    </row>
    <row r="27" spans="1:7" ht="31.5" x14ac:dyDescent="0.2">
      <c r="A27" s="39">
        <f>A17+1</f>
        <v>5</v>
      </c>
      <c r="B27" s="42" t="s">
        <v>8</v>
      </c>
      <c r="C27" s="6" t="s">
        <v>72</v>
      </c>
      <c r="D27" s="6" t="s">
        <v>49</v>
      </c>
      <c r="E27" s="6" t="s">
        <v>90</v>
      </c>
      <c r="F27" s="9" t="s">
        <v>220</v>
      </c>
      <c r="G27" s="39">
        <v>1</v>
      </c>
    </row>
    <row r="28" spans="1:7" x14ac:dyDescent="0.2">
      <c r="A28" s="40"/>
      <c r="B28" s="43"/>
      <c r="C28" s="6" t="s">
        <v>81</v>
      </c>
      <c r="D28" s="6" t="s">
        <v>91</v>
      </c>
      <c r="E28" s="6" t="s">
        <v>90</v>
      </c>
      <c r="F28" s="9" t="s">
        <v>170</v>
      </c>
      <c r="G28" s="40"/>
    </row>
    <row r="29" spans="1:7" x14ac:dyDescent="0.2">
      <c r="A29" s="40"/>
      <c r="B29" s="43"/>
      <c r="C29" s="6" t="s">
        <v>63</v>
      </c>
      <c r="D29" s="6" t="s">
        <v>49</v>
      </c>
      <c r="E29" s="6" t="s">
        <v>90</v>
      </c>
      <c r="F29" s="9" t="s">
        <v>171</v>
      </c>
      <c r="G29" s="40"/>
    </row>
    <row r="30" spans="1:7" x14ac:dyDescent="0.2">
      <c r="A30" s="40"/>
      <c r="B30" s="43"/>
      <c r="C30" s="6" t="s">
        <v>89</v>
      </c>
      <c r="D30" s="6" t="s">
        <v>49</v>
      </c>
      <c r="E30" s="6" t="s">
        <v>90</v>
      </c>
      <c r="F30" s="9" t="s">
        <v>171</v>
      </c>
      <c r="G30" s="40"/>
    </row>
    <row r="31" spans="1:7" ht="47.25" x14ac:dyDescent="0.2">
      <c r="A31" s="40"/>
      <c r="B31" s="43"/>
      <c r="C31" s="6" t="s">
        <v>53</v>
      </c>
      <c r="D31" s="6" t="s">
        <v>54</v>
      </c>
      <c r="E31" s="6" t="s">
        <v>90</v>
      </c>
      <c r="F31" s="9" t="s">
        <v>190</v>
      </c>
      <c r="G31" s="40"/>
    </row>
    <row r="32" spans="1:7" x14ac:dyDescent="0.2">
      <c r="A32" s="41"/>
      <c r="B32" s="44"/>
      <c r="C32" s="6" t="s">
        <v>76</v>
      </c>
      <c r="D32" s="6" t="s">
        <v>49</v>
      </c>
      <c r="E32" s="6" t="s">
        <v>92</v>
      </c>
      <c r="F32" s="9" t="s">
        <v>196</v>
      </c>
      <c r="G32" s="41"/>
    </row>
    <row r="33" spans="1:7" ht="31.5" x14ac:dyDescent="0.2">
      <c r="A33" s="39">
        <f>A27+1</f>
        <v>6</v>
      </c>
      <c r="B33" s="42" t="s">
        <v>31</v>
      </c>
      <c r="C33" s="6" t="s">
        <v>93</v>
      </c>
      <c r="D33" s="6" t="s">
        <v>94</v>
      </c>
      <c r="E33" s="6" t="s">
        <v>95</v>
      </c>
      <c r="F33" s="9" t="s">
        <v>188</v>
      </c>
      <c r="G33" s="39">
        <v>1</v>
      </c>
    </row>
    <row r="34" spans="1:7" x14ac:dyDescent="0.2">
      <c r="A34" s="41"/>
      <c r="B34" s="44"/>
      <c r="C34" s="6" t="s">
        <v>57</v>
      </c>
      <c r="D34" s="6" t="s">
        <v>58</v>
      </c>
      <c r="E34" s="6" t="s">
        <v>95</v>
      </c>
      <c r="F34" s="9" t="s">
        <v>171</v>
      </c>
      <c r="G34" s="41"/>
    </row>
    <row r="35" spans="1:7" x14ac:dyDescent="0.2">
      <c r="A35" s="32">
        <f>A33+1</f>
        <v>7</v>
      </c>
      <c r="B35" s="33" t="s">
        <v>221</v>
      </c>
      <c r="C35" s="34"/>
      <c r="D35" s="34"/>
      <c r="E35" s="34"/>
      <c r="F35" s="9"/>
      <c r="G35" s="32">
        <v>0</v>
      </c>
    </row>
    <row r="36" spans="1:7" x14ac:dyDescent="0.2">
      <c r="A36" s="39">
        <f t="shared" ref="A36" si="0">A35+1</f>
        <v>8</v>
      </c>
      <c r="B36" s="48" t="s">
        <v>14</v>
      </c>
      <c r="C36" s="6" t="s">
        <v>51</v>
      </c>
      <c r="D36" s="6" t="s">
        <v>49</v>
      </c>
      <c r="E36" s="6" t="s">
        <v>113</v>
      </c>
      <c r="F36" s="9" t="s">
        <v>170</v>
      </c>
      <c r="G36" s="39">
        <v>1</v>
      </c>
    </row>
    <row r="37" spans="1:7" x14ac:dyDescent="0.2">
      <c r="A37" s="40"/>
      <c r="B37" s="50"/>
      <c r="C37" s="6" t="s">
        <v>81</v>
      </c>
      <c r="D37" s="6" t="s">
        <v>91</v>
      </c>
      <c r="E37" s="6" t="s">
        <v>113</v>
      </c>
      <c r="F37" s="9" t="s">
        <v>170</v>
      </c>
      <c r="G37" s="40"/>
    </row>
    <row r="38" spans="1:7" x14ac:dyDescent="0.2">
      <c r="A38" s="40"/>
      <c r="B38" s="50"/>
      <c r="C38" s="6" t="s">
        <v>89</v>
      </c>
      <c r="D38" s="6" t="s">
        <v>49</v>
      </c>
      <c r="E38" s="6" t="s">
        <v>113</v>
      </c>
      <c r="F38" s="9" t="s">
        <v>171</v>
      </c>
      <c r="G38" s="40"/>
    </row>
    <row r="39" spans="1:7" ht="47.25" x14ac:dyDescent="0.2">
      <c r="A39" s="40"/>
      <c r="B39" s="50"/>
      <c r="C39" s="6" t="s">
        <v>53</v>
      </c>
      <c r="D39" s="6" t="s">
        <v>54</v>
      </c>
      <c r="E39" s="6" t="s">
        <v>113</v>
      </c>
      <c r="F39" s="9" t="s">
        <v>222</v>
      </c>
      <c r="G39" s="40"/>
    </row>
    <row r="40" spans="1:7" x14ac:dyDescent="0.2">
      <c r="A40" s="40"/>
      <c r="B40" s="50"/>
      <c r="C40" s="6" t="s">
        <v>59</v>
      </c>
      <c r="D40" s="6" t="s">
        <v>54</v>
      </c>
      <c r="E40" s="6" t="s">
        <v>113</v>
      </c>
      <c r="F40" s="9" t="s">
        <v>169</v>
      </c>
      <c r="G40" s="40"/>
    </row>
    <row r="41" spans="1:7" x14ac:dyDescent="0.2">
      <c r="A41" s="41"/>
      <c r="B41" s="49"/>
      <c r="C41" s="6" t="s">
        <v>76</v>
      </c>
      <c r="D41" s="6" t="s">
        <v>49</v>
      </c>
      <c r="E41" s="6" t="s">
        <v>223</v>
      </c>
      <c r="F41" s="9" t="s">
        <v>196</v>
      </c>
      <c r="G41" s="41"/>
    </row>
    <row r="42" spans="1:7" x14ac:dyDescent="0.2">
      <c r="A42" s="39">
        <f>A36+1</f>
        <v>9</v>
      </c>
      <c r="B42" s="42" t="s">
        <v>224</v>
      </c>
      <c r="C42" s="6" t="s">
        <v>51</v>
      </c>
      <c r="D42" s="6" t="s">
        <v>55</v>
      </c>
      <c r="E42" s="6" t="s">
        <v>225</v>
      </c>
      <c r="F42" s="9" t="s">
        <v>170</v>
      </c>
      <c r="G42" s="39">
        <v>1</v>
      </c>
    </row>
    <row r="43" spans="1:7" ht="63" x14ac:dyDescent="0.2">
      <c r="A43" s="40"/>
      <c r="B43" s="43"/>
      <c r="C43" s="6" t="s">
        <v>72</v>
      </c>
      <c r="D43" s="6" t="s">
        <v>55</v>
      </c>
      <c r="E43" s="6" t="s">
        <v>225</v>
      </c>
      <c r="F43" s="9" t="s">
        <v>216</v>
      </c>
      <c r="G43" s="40"/>
    </row>
    <row r="44" spans="1:7" x14ac:dyDescent="0.2">
      <c r="A44" s="40"/>
      <c r="B44" s="43"/>
      <c r="C44" s="6" t="s">
        <v>48</v>
      </c>
      <c r="D44" s="6" t="s">
        <v>55</v>
      </c>
      <c r="E44" s="6" t="s">
        <v>225</v>
      </c>
      <c r="F44" s="9" t="s">
        <v>169</v>
      </c>
      <c r="G44" s="40"/>
    </row>
    <row r="45" spans="1:7" x14ac:dyDescent="0.2">
      <c r="A45" s="40"/>
      <c r="B45" s="43"/>
      <c r="C45" s="6" t="s">
        <v>74</v>
      </c>
      <c r="D45" s="6" t="s">
        <v>55</v>
      </c>
      <c r="E45" s="6" t="s">
        <v>225</v>
      </c>
      <c r="F45" s="9" t="s">
        <v>175</v>
      </c>
      <c r="G45" s="40"/>
    </row>
    <row r="46" spans="1:7" x14ac:dyDescent="0.2">
      <c r="A46" s="40"/>
      <c r="B46" s="43"/>
      <c r="C46" s="6" t="s">
        <v>81</v>
      </c>
      <c r="D46" s="6" t="s">
        <v>55</v>
      </c>
      <c r="E46" s="6" t="s">
        <v>225</v>
      </c>
      <c r="F46" s="9" t="s">
        <v>170</v>
      </c>
      <c r="G46" s="40"/>
    </row>
    <row r="47" spans="1:7" x14ac:dyDescent="0.2">
      <c r="A47" s="40"/>
      <c r="B47" s="43"/>
      <c r="C47" s="6" t="s">
        <v>82</v>
      </c>
      <c r="D47" s="6" t="s">
        <v>55</v>
      </c>
      <c r="E47" s="6" t="s">
        <v>225</v>
      </c>
      <c r="F47" s="9" t="s">
        <v>169</v>
      </c>
      <c r="G47" s="40"/>
    </row>
    <row r="48" spans="1:7" x14ac:dyDescent="0.2">
      <c r="A48" s="40"/>
      <c r="B48" s="43"/>
      <c r="C48" s="6" t="s">
        <v>89</v>
      </c>
      <c r="D48" s="6" t="s">
        <v>55</v>
      </c>
      <c r="E48" s="6" t="s">
        <v>225</v>
      </c>
      <c r="F48" s="9" t="s">
        <v>171</v>
      </c>
      <c r="G48" s="40"/>
    </row>
    <row r="49" spans="1:7" ht="47.25" x14ac:dyDescent="0.2">
      <c r="A49" s="40"/>
      <c r="B49" s="43"/>
      <c r="C49" s="6" t="s">
        <v>53</v>
      </c>
      <c r="D49" s="6" t="s">
        <v>55</v>
      </c>
      <c r="E49" s="6" t="s">
        <v>225</v>
      </c>
      <c r="F49" s="9" t="s">
        <v>226</v>
      </c>
      <c r="G49" s="40"/>
    </row>
    <row r="50" spans="1:7" x14ac:dyDescent="0.2">
      <c r="A50" s="41"/>
      <c r="B50" s="44"/>
      <c r="C50" s="6" t="s">
        <v>59</v>
      </c>
      <c r="D50" s="6" t="s">
        <v>100</v>
      </c>
      <c r="E50" s="6" t="s">
        <v>225</v>
      </c>
      <c r="F50" s="9" t="s">
        <v>169</v>
      </c>
      <c r="G50" s="41"/>
    </row>
    <row r="51" spans="1:7" ht="47.25" x14ac:dyDescent="0.2">
      <c r="A51" s="39">
        <f>A42+1</f>
        <v>10</v>
      </c>
      <c r="B51" s="48" t="s">
        <v>16</v>
      </c>
      <c r="C51" s="6" t="s">
        <v>72</v>
      </c>
      <c r="D51" s="6" t="s">
        <v>49</v>
      </c>
      <c r="E51" s="6" t="s">
        <v>116</v>
      </c>
      <c r="F51" s="9" t="s">
        <v>227</v>
      </c>
      <c r="G51" s="39">
        <v>1</v>
      </c>
    </row>
    <row r="52" spans="1:7" x14ac:dyDescent="0.2">
      <c r="A52" s="40"/>
      <c r="B52" s="50"/>
      <c r="C52" s="6" t="s">
        <v>75</v>
      </c>
      <c r="D52" s="6" t="s">
        <v>49</v>
      </c>
      <c r="E52" s="6" t="s">
        <v>116</v>
      </c>
      <c r="F52" s="9" t="s">
        <v>169</v>
      </c>
      <c r="G52" s="40"/>
    </row>
    <row r="53" spans="1:7" x14ac:dyDescent="0.2">
      <c r="A53" s="40"/>
      <c r="B53" s="50"/>
      <c r="C53" s="6" t="s">
        <v>89</v>
      </c>
      <c r="D53" s="6" t="s">
        <v>49</v>
      </c>
      <c r="E53" s="6" t="s">
        <v>116</v>
      </c>
      <c r="F53" s="9" t="s">
        <v>171</v>
      </c>
      <c r="G53" s="40"/>
    </row>
    <row r="54" spans="1:7" ht="47.25" x14ac:dyDescent="0.2">
      <c r="A54" s="40"/>
      <c r="B54" s="50"/>
      <c r="C54" s="6" t="s">
        <v>53</v>
      </c>
      <c r="D54" s="6" t="s">
        <v>54</v>
      </c>
      <c r="E54" s="6" t="s">
        <v>116</v>
      </c>
      <c r="F54" s="9" t="s">
        <v>228</v>
      </c>
      <c r="G54" s="40"/>
    </row>
    <row r="55" spans="1:7" x14ac:dyDescent="0.2">
      <c r="A55" s="41"/>
      <c r="B55" s="49"/>
      <c r="C55" s="6" t="s">
        <v>76</v>
      </c>
      <c r="D55" s="6" t="s">
        <v>49</v>
      </c>
      <c r="E55" s="6" t="s">
        <v>117</v>
      </c>
      <c r="F55" s="9" t="s">
        <v>196</v>
      </c>
      <c r="G55" s="41"/>
    </row>
    <row r="56" spans="1:7" ht="47.25" x14ac:dyDescent="0.2">
      <c r="A56" s="39">
        <f>A51+1</f>
        <v>11</v>
      </c>
      <c r="B56" s="48" t="s">
        <v>20</v>
      </c>
      <c r="C56" s="6" t="s">
        <v>123</v>
      </c>
      <c r="D56" s="6" t="s">
        <v>132</v>
      </c>
      <c r="E56" s="6" t="s">
        <v>133</v>
      </c>
      <c r="F56" s="9" t="s">
        <v>229</v>
      </c>
      <c r="G56" s="39">
        <v>2</v>
      </c>
    </row>
    <row r="57" spans="1:7" x14ac:dyDescent="0.2">
      <c r="A57" s="40"/>
      <c r="B57" s="50"/>
      <c r="C57" s="6" t="s">
        <v>88</v>
      </c>
      <c r="D57" s="6" t="s">
        <v>134</v>
      </c>
      <c r="E57" s="6" t="s">
        <v>133</v>
      </c>
      <c r="F57" s="9" t="s">
        <v>171</v>
      </c>
      <c r="G57" s="40"/>
    </row>
    <row r="58" spans="1:7" x14ac:dyDescent="0.2">
      <c r="A58" s="40"/>
      <c r="B58" s="50"/>
      <c r="C58" s="6" t="s">
        <v>135</v>
      </c>
      <c r="D58" s="6" t="s">
        <v>136</v>
      </c>
      <c r="E58" s="6" t="s">
        <v>133</v>
      </c>
      <c r="F58" s="9" t="s">
        <v>171</v>
      </c>
      <c r="G58" s="40"/>
    </row>
    <row r="59" spans="1:7" x14ac:dyDescent="0.2">
      <c r="A59" s="40"/>
      <c r="B59" s="50"/>
      <c r="C59" s="6" t="s">
        <v>78</v>
      </c>
      <c r="D59" s="6" t="s">
        <v>132</v>
      </c>
      <c r="E59" s="6" t="s">
        <v>133</v>
      </c>
      <c r="F59" s="9" t="s">
        <v>175</v>
      </c>
      <c r="G59" s="40"/>
    </row>
    <row r="60" spans="1:7" ht="31.5" x14ac:dyDescent="0.2">
      <c r="A60" s="40"/>
      <c r="B60" s="50"/>
      <c r="C60" s="6" t="s">
        <v>72</v>
      </c>
      <c r="D60" s="6" t="s">
        <v>132</v>
      </c>
      <c r="E60" s="6" t="s">
        <v>133</v>
      </c>
      <c r="F60" s="9" t="s">
        <v>230</v>
      </c>
      <c r="G60" s="40"/>
    </row>
    <row r="61" spans="1:7" ht="47.25" x14ac:dyDescent="0.2">
      <c r="A61" s="40"/>
      <c r="B61" s="50"/>
      <c r="C61" s="6" t="s">
        <v>53</v>
      </c>
      <c r="D61" s="6" t="s">
        <v>54</v>
      </c>
      <c r="E61" s="6" t="s">
        <v>133</v>
      </c>
      <c r="F61" s="9" t="s">
        <v>226</v>
      </c>
      <c r="G61" s="40"/>
    </row>
    <row r="62" spans="1:7" x14ac:dyDescent="0.2">
      <c r="A62" s="41"/>
      <c r="B62" s="49"/>
      <c r="C62" s="6" t="s">
        <v>76</v>
      </c>
      <c r="D62" s="6" t="s">
        <v>137</v>
      </c>
      <c r="E62" s="6" t="s">
        <v>138</v>
      </c>
      <c r="F62" s="9" t="s">
        <v>200</v>
      </c>
      <c r="G62" s="41"/>
    </row>
    <row r="63" spans="1:7" x14ac:dyDescent="0.25">
      <c r="A63" s="32">
        <f>A56+1</f>
        <v>12</v>
      </c>
      <c r="B63" s="35" t="s">
        <v>231</v>
      </c>
      <c r="C63" s="34"/>
      <c r="D63" s="34"/>
      <c r="E63" s="34"/>
      <c r="F63" s="9"/>
      <c r="G63" s="32">
        <v>0</v>
      </c>
    </row>
    <row r="64" spans="1:7" ht="19.5" customHeight="1" x14ac:dyDescent="0.2">
      <c r="A64" s="39">
        <f>A63+1</f>
        <v>13</v>
      </c>
      <c r="B64" s="42" t="s">
        <v>24</v>
      </c>
      <c r="C64" s="6" t="s">
        <v>135</v>
      </c>
      <c r="D64" s="6" t="s">
        <v>136</v>
      </c>
      <c r="E64" s="6" t="s">
        <v>143</v>
      </c>
      <c r="F64" s="9" t="s">
        <v>171</v>
      </c>
      <c r="G64" s="39">
        <v>1</v>
      </c>
    </row>
    <row r="65" spans="1:7" ht="19.5" customHeight="1" x14ac:dyDescent="0.2">
      <c r="A65" s="40"/>
      <c r="B65" s="43"/>
      <c r="C65" s="6" t="s">
        <v>72</v>
      </c>
      <c r="D65" s="6" t="s">
        <v>132</v>
      </c>
      <c r="E65" s="6" t="s">
        <v>143</v>
      </c>
      <c r="F65" s="9" t="s">
        <v>232</v>
      </c>
      <c r="G65" s="40"/>
    </row>
    <row r="66" spans="1:7" ht="19.5" customHeight="1" x14ac:dyDescent="0.2">
      <c r="A66" s="40"/>
      <c r="B66" s="43"/>
      <c r="C66" s="6" t="s">
        <v>103</v>
      </c>
      <c r="D66" s="6" t="s">
        <v>144</v>
      </c>
      <c r="E66" s="6" t="s">
        <v>143</v>
      </c>
      <c r="F66" s="9" t="s">
        <v>170</v>
      </c>
      <c r="G66" s="40"/>
    </row>
    <row r="67" spans="1:7" ht="19.5" customHeight="1" x14ac:dyDescent="0.2">
      <c r="A67" s="40"/>
      <c r="B67" s="43"/>
      <c r="C67" s="6" t="s">
        <v>53</v>
      </c>
      <c r="D67" s="6" t="s">
        <v>54</v>
      </c>
      <c r="E67" s="6" t="s">
        <v>143</v>
      </c>
      <c r="F67" s="9" t="s">
        <v>226</v>
      </c>
      <c r="G67" s="40"/>
    </row>
    <row r="68" spans="1:7" ht="19.5" customHeight="1" x14ac:dyDescent="0.2">
      <c r="A68" s="41"/>
      <c r="B68" s="44"/>
      <c r="C68" s="6" t="s">
        <v>76</v>
      </c>
      <c r="D68" s="6" t="s">
        <v>137</v>
      </c>
      <c r="E68" s="6" t="s">
        <v>145</v>
      </c>
      <c r="F68" s="9" t="s">
        <v>200</v>
      </c>
      <c r="G68" s="41"/>
    </row>
    <row r="69" spans="1:7" ht="19.5" customHeight="1" x14ac:dyDescent="0.2">
      <c r="A69" s="39" t="s">
        <v>233</v>
      </c>
      <c r="B69" s="42" t="s">
        <v>27</v>
      </c>
      <c r="C69" s="6" t="s">
        <v>135</v>
      </c>
      <c r="D69" s="6" t="s">
        <v>110</v>
      </c>
      <c r="E69" s="6" t="s">
        <v>158</v>
      </c>
      <c r="F69" s="9" t="s">
        <v>171</v>
      </c>
      <c r="G69" s="39">
        <v>1</v>
      </c>
    </row>
    <row r="70" spans="1:7" ht="19.5" customHeight="1" x14ac:dyDescent="0.2">
      <c r="A70" s="40"/>
      <c r="B70" s="43"/>
      <c r="C70" s="6" t="s">
        <v>78</v>
      </c>
      <c r="D70" s="6" t="s">
        <v>110</v>
      </c>
      <c r="E70" s="6" t="s">
        <v>158</v>
      </c>
      <c r="F70" s="9" t="s">
        <v>175</v>
      </c>
      <c r="G70" s="40"/>
    </row>
    <row r="71" spans="1:7" ht="19.5" customHeight="1" x14ac:dyDescent="0.2">
      <c r="A71" s="40"/>
      <c r="B71" s="43"/>
      <c r="C71" s="6" t="s">
        <v>128</v>
      </c>
      <c r="D71" s="6" t="s">
        <v>108</v>
      </c>
      <c r="E71" s="6" t="s">
        <v>158</v>
      </c>
      <c r="F71" s="9" t="s">
        <v>171</v>
      </c>
      <c r="G71" s="40"/>
    </row>
    <row r="72" spans="1:7" ht="19.5" customHeight="1" x14ac:dyDescent="0.2">
      <c r="A72" s="40"/>
      <c r="B72" s="43"/>
      <c r="C72" s="6" t="s">
        <v>148</v>
      </c>
      <c r="D72" s="6" t="s">
        <v>110</v>
      </c>
      <c r="E72" s="6" t="s">
        <v>158</v>
      </c>
      <c r="F72" s="9" t="s">
        <v>169</v>
      </c>
      <c r="G72" s="40"/>
    </row>
    <row r="73" spans="1:7" ht="19.5" customHeight="1" x14ac:dyDescent="0.2">
      <c r="A73" s="40"/>
      <c r="B73" s="43"/>
      <c r="C73" s="6" t="s">
        <v>82</v>
      </c>
      <c r="D73" s="6" t="s">
        <v>108</v>
      </c>
      <c r="E73" s="6" t="s">
        <v>158</v>
      </c>
      <c r="F73" s="9" t="s">
        <v>169</v>
      </c>
      <c r="G73" s="40"/>
    </row>
    <row r="74" spans="1:7" ht="19.5" customHeight="1" x14ac:dyDescent="0.2">
      <c r="A74" s="40"/>
      <c r="B74" s="43"/>
      <c r="C74" s="6" t="s">
        <v>76</v>
      </c>
      <c r="D74" s="6" t="s">
        <v>108</v>
      </c>
      <c r="E74" s="6" t="s">
        <v>159</v>
      </c>
      <c r="F74" s="9" t="s">
        <v>200</v>
      </c>
      <c r="G74" s="40"/>
    </row>
    <row r="75" spans="1:7" ht="19.5" customHeight="1" x14ac:dyDescent="0.2">
      <c r="A75" s="41"/>
      <c r="B75" s="44"/>
      <c r="C75" s="6" t="s">
        <v>53</v>
      </c>
      <c r="D75" s="6" t="s">
        <v>108</v>
      </c>
      <c r="E75" s="6" t="s">
        <v>158</v>
      </c>
      <c r="F75" s="9" t="s">
        <v>205</v>
      </c>
      <c r="G75" s="41"/>
    </row>
    <row r="76" spans="1:7" x14ac:dyDescent="0.2">
      <c r="A76" s="39">
        <v>15</v>
      </c>
      <c r="B76" s="42" t="s">
        <v>160</v>
      </c>
      <c r="C76" s="6" t="s">
        <v>51</v>
      </c>
      <c r="D76" s="6" t="s">
        <v>160</v>
      </c>
      <c r="E76" s="6" t="s">
        <v>234</v>
      </c>
      <c r="F76" s="9" t="s">
        <v>168</v>
      </c>
      <c r="G76" s="39">
        <v>1</v>
      </c>
    </row>
    <row r="77" spans="1:7" x14ac:dyDescent="0.2">
      <c r="A77" s="40"/>
      <c r="B77" s="43"/>
      <c r="C77" s="6" t="s">
        <v>118</v>
      </c>
      <c r="D77" s="6" t="s">
        <v>160</v>
      </c>
      <c r="E77" s="6" t="s">
        <v>234</v>
      </c>
      <c r="F77" s="9" t="s">
        <v>168</v>
      </c>
      <c r="G77" s="40"/>
    </row>
    <row r="78" spans="1:7" x14ac:dyDescent="0.2">
      <c r="A78" s="41"/>
      <c r="B78" s="44"/>
      <c r="C78" s="6" t="s">
        <v>64</v>
      </c>
      <c r="D78" s="6" t="s">
        <v>160</v>
      </c>
      <c r="E78" s="6" t="s">
        <v>234</v>
      </c>
      <c r="F78" s="9" t="s">
        <v>168</v>
      </c>
      <c r="G78" s="41"/>
    </row>
    <row r="79" spans="1:7" x14ac:dyDescent="0.2">
      <c r="A79" s="32">
        <f>A76+1</f>
        <v>16</v>
      </c>
      <c r="B79" s="33" t="s">
        <v>28</v>
      </c>
      <c r="C79" s="6" t="s">
        <v>51</v>
      </c>
      <c r="D79" s="6" t="s">
        <v>160</v>
      </c>
      <c r="E79" s="6" t="s">
        <v>161</v>
      </c>
      <c r="F79" s="9" t="s">
        <v>170</v>
      </c>
      <c r="G79" s="32">
        <v>1</v>
      </c>
    </row>
    <row r="80" spans="1:7" x14ac:dyDescent="0.2">
      <c r="A80" s="39">
        <f>A79+1</f>
        <v>17</v>
      </c>
      <c r="B80" s="42" t="s">
        <v>162</v>
      </c>
      <c r="C80" s="6" t="s">
        <v>146</v>
      </c>
      <c r="D80" s="6" t="s">
        <v>55</v>
      </c>
      <c r="E80" s="6" t="s">
        <v>163</v>
      </c>
      <c r="F80" s="9" t="s">
        <v>206</v>
      </c>
      <c r="G80" s="39">
        <v>2</v>
      </c>
    </row>
    <row r="81" spans="1:7" ht="31.5" x14ac:dyDescent="0.2">
      <c r="A81" s="40"/>
      <c r="B81" s="43"/>
      <c r="C81" s="6" t="s">
        <v>93</v>
      </c>
      <c r="D81" s="6" t="s">
        <v>164</v>
      </c>
      <c r="E81" s="6" t="s">
        <v>163</v>
      </c>
      <c r="F81" s="9" t="s">
        <v>188</v>
      </c>
      <c r="G81" s="40"/>
    </row>
    <row r="82" spans="1:7" x14ac:dyDescent="0.2">
      <c r="A82" s="40"/>
      <c r="B82" s="43"/>
      <c r="C82" s="6" t="s">
        <v>63</v>
      </c>
      <c r="D82" s="6" t="s">
        <v>165</v>
      </c>
      <c r="E82" s="6" t="s">
        <v>163</v>
      </c>
      <c r="F82" s="9" t="s">
        <v>171</v>
      </c>
      <c r="G82" s="40"/>
    </row>
    <row r="83" spans="1:7" x14ac:dyDescent="0.2">
      <c r="A83" s="40"/>
      <c r="B83" s="43"/>
      <c r="C83" s="6" t="s">
        <v>166</v>
      </c>
      <c r="D83" s="6" t="s">
        <v>55</v>
      </c>
      <c r="E83" s="6" t="s">
        <v>163</v>
      </c>
      <c r="F83" s="9" t="s">
        <v>171</v>
      </c>
      <c r="G83" s="40"/>
    </row>
    <row r="84" spans="1:7" x14ac:dyDescent="0.2">
      <c r="A84" s="41"/>
      <c r="B84" s="44"/>
      <c r="C84" s="6" t="s">
        <v>59</v>
      </c>
      <c r="D84" s="6" t="s">
        <v>60</v>
      </c>
      <c r="E84" s="6" t="s">
        <v>163</v>
      </c>
      <c r="F84" s="9" t="s">
        <v>169</v>
      </c>
      <c r="G84" s="41"/>
    </row>
    <row r="85" spans="1:7" x14ac:dyDescent="0.2">
      <c r="A85" s="39">
        <f>A80+1</f>
        <v>18</v>
      </c>
      <c r="B85" s="42" t="s">
        <v>29</v>
      </c>
      <c r="C85" s="6" t="s">
        <v>88</v>
      </c>
      <c r="D85" s="6" t="s">
        <v>164</v>
      </c>
      <c r="E85" s="6" t="s">
        <v>167</v>
      </c>
      <c r="F85" s="9" t="s">
        <v>171</v>
      </c>
      <c r="G85" s="39">
        <v>1</v>
      </c>
    </row>
    <row r="86" spans="1:7" x14ac:dyDescent="0.2">
      <c r="A86" s="40"/>
      <c r="B86" s="43"/>
      <c r="C86" s="6" t="s">
        <v>78</v>
      </c>
      <c r="D86" s="6" t="s">
        <v>79</v>
      </c>
      <c r="E86" s="6" t="s">
        <v>167</v>
      </c>
      <c r="F86" s="9" t="s">
        <v>175</v>
      </c>
      <c r="G86" s="40"/>
    </row>
    <row r="87" spans="1:7" x14ac:dyDescent="0.2">
      <c r="A87" s="40"/>
      <c r="B87" s="43"/>
      <c r="C87" s="6" t="s">
        <v>87</v>
      </c>
      <c r="D87" s="6" t="s">
        <v>55</v>
      </c>
      <c r="E87" s="6" t="s">
        <v>167</v>
      </c>
      <c r="F87" s="9" t="s">
        <v>171</v>
      </c>
      <c r="G87" s="40"/>
    </row>
    <row r="88" spans="1:7" x14ac:dyDescent="0.2">
      <c r="A88" s="40"/>
      <c r="B88" s="43"/>
      <c r="C88" s="6" t="s">
        <v>45</v>
      </c>
      <c r="D88" s="6" t="s">
        <v>55</v>
      </c>
      <c r="E88" s="6" t="s">
        <v>167</v>
      </c>
      <c r="F88" s="9" t="s">
        <v>170</v>
      </c>
      <c r="G88" s="40"/>
    </row>
    <row r="89" spans="1:7" x14ac:dyDescent="0.2">
      <c r="A89" s="41"/>
      <c r="B89" s="44"/>
      <c r="C89" s="6" t="s">
        <v>46</v>
      </c>
      <c r="D89" s="6" t="s">
        <v>47</v>
      </c>
      <c r="E89" s="6" t="s">
        <v>167</v>
      </c>
      <c r="F89" s="9" t="s">
        <v>170</v>
      </c>
      <c r="G89" s="41"/>
    </row>
    <row r="90" spans="1:7" x14ac:dyDescent="0.2">
      <c r="A90" s="39">
        <f>A85+1</f>
        <v>19</v>
      </c>
      <c r="B90" s="42" t="s">
        <v>235</v>
      </c>
      <c r="C90" s="6" t="s">
        <v>51</v>
      </c>
      <c r="D90" s="6" t="s">
        <v>55</v>
      </c>
      <c r="E90" s="6" t="s">
        <v>236</v>
      </c>
      <c r="F90" s="9" t="s">
        <v>168</v>
      </c>
      <c r="G90" s="39">
        <v>1</v>
      </c>
    </row>
    <row r="91" spans="1:7" x14ac:dyDescent="0.2">
      <c r="A91" s="41"/>
      <c r="B91" s="44"/>
      <c r="C91" s="6" t="s">
        <v>118</v>
      </c>
      <c r="D91" s="6" t="s">
        <v>55</v>
      </c>
      <c r="E91" s="6" t="s">
        <v>236</v>
      </c>
      <c r="F91" s="9" t="s">
        <v>168</v>
      </c>
      <c r="G91" s="41"/>
    </row>
    <row r="92" spans="1:7" s="31" customFormat="1" x14ac:dyDescent="0.25">
      <c r="A92" s="51" t="s">
        <v>30</v>
      </c>
      <c r="B92" s="52"/>
      <c r="C92" s="52"/>
      <c r="D92" s="52"/>
      <c r="E92" s="52"/>
      <c r="F92" s="53"/>
      <c r="G92" s="36">
        <f>SUM(G3:G90)</f>
        <v>20</v>
      </c>
    </row>
  </sheetData>
  <mergeCells count="50">
    <mergeCell ref="A92:F92"/>
    <mergeCell ref="A85:A89"/>
    <mergeCell ref="B85:B89"/>
    <mergeCell ref="G85:G89"/>
    <mergeCell ref="A90:A91"/>
    <mergeCell ref="B90:B91"/>
    <mergeCell ref="G90:G91"/>
    <mergeCell ref="A76:A78"/>
    <mergeCell ref="B76:B78"/>
    <mergeCell ref="G76:G78"/>
    <mergeCell ref="A80:A84"/>
    <mergeCell ref="B80:B84"/>
    <mergeCell ref="G80:G84"/>
    <mergeCell ref="A64:A68"/>
    <mergeCell ref="B64:B68"/>
    <mergeCell ref="G64:G68"/>
    <mergeCell ref="A69:A75"/>
    <mergeCell ref="B69:B75"/>
    <mergeCell ref="G69:G75"/>
    <mergeCell ref="A51:A55"/>
    <mergeCell ref="B51:B55"/>
    <mergeCell ref="G51:G55"/>
    <mergeCell ref="A56:A62"/>
    <mergeCell ref="B56:B62"/>
    <mergeCell ref="G56:G62"/>
    <mergeCell ref="A36:A41"/>
    <mergeCell ref="B36:B41"/>
    <mergeCell ref="G36:G41"/>
    <mergeCell ref="A42:A50"/>
    <mergeCell ref="B42:B50"/>
    <mergeCell ref="G42:G50"/>
    <mergeCell ref="A27:A32"/>
    <mergeCell ref="B27:B32"/>
    <mergeCell ref="G27:G32"/>
    <mergeCell ref="A33:A34"/>
    <mergeCell ref="B33:B34"/>
    <mergeCell ref="G33:G34"/>
    <mergeCell ref="A15:A16"/>
    <mergeCell ref="B15:B16"/>
    <mergeCell ref="G15:G16"/>
    <mergeCell ref="A17:A26"/>
    <mergeCell ref="B17:B26"/>
    <mergeCell ref="G17:G26"/>
    <mergeCell ref="A1:G1"/>
    <mergeCell ref="A3:A5"/>
    <mergeCell ref="B3:B5"/>
    <mergeCell ref="G3:G5"/>
    <mergeCell ref="A6:A14"/>
    <mergeCell ref="B6:B14"/>
    <mergeCell ref="G6:G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Sayfa1</vt:lpstr>
      <vt:lpstr>Sayfa2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meb</dc:creator>
  <cp:lastModifiedBy>user</cp:lastModifiedBy>
  <cp:lastPrinted>2026-04-29T11:40:06Z</cp:lastPrinted>
  <dcterms:created xsi:type="dcterms:W3CDTF">2026-04-16T09:57:00Z</dcterms:created>
  <dcterms:modified xsi:type="dcterms:W3CDTF">2026-07-01T11:56:43Z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verter">
    <vt:lpwstr>SolidFramework v10.0.19910.1</vt:lpwstr>
  </property>
  <property fmtid="{D5CDD505-2E9C-101B-9397-08002B2CF9AE}" pid="3" name="Created">
    <vt:filetime>2024-05-24T00:00:00Z</vt:filetime>
  </property>
  <property fmtid="{D5CDD505-2E9C-101B-9397-08002B2CF9AE}" pid="4" name="Creator">
    <vt:lpwstr>Microsoft® Excel® 2016</vt:lpwstr>
  </property>
  <property fmtid="{D5CDD505-2E9C-101B-9397-08002B2CF9AE}" pid="5" name="LastSaved">
    <vt:filetime>2026-04-16T00:00:00Z</vt:filetime>
  </property>
  <property fmtid="{D5CDD505-2E9C-101B-9397-08002B2CF9AE}" pid="6" name="Producer">
    <vt:lpwstr>䵩捲潳潦璮⁅硣敬긠㈰ㄶ㬠浯摩晩敤⁵獩湧⁏灥湐䑆‱⸰⸰ⵓ乁偓䡏吀</vt:lpwstr>
  </property>
  <property fmtid="{D5CDD505-2E9C-101B-9397-08002B2CF9AE}" pid="7" name="ICV">
    <vt:lpwstr>DB00C150293547EC9A23557622CBD0C9_12</vt:lpwstr>
  </property>
  <property fmtid="{D5CDD505-2E9C-101B-9397-08002B2CF9AE}" pid="8" name="KSOProductBuildVer">
    <vt:lpwstr>1055-12.1.0.25862</vt:lpwstr>
  </property>
  <property fmtid="{D5CDD505-2E9C-101B-9397-08002B2CF9AE}" pid="9" name="CalculationRule">
    <vt:i4>0</vt:i4>
  </property>
</Properties>
</file>